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290" windowHeight="7680" tabRatio="578"/>
  </bookViews>
  <sheets>
    <sheet name="DDS BEZ CENAS" sheetId="28" r:id="rId1"/>
  </sheets>
  <definedNames>
    <definedName name="_xlnm._FilterDatabase" localSheetId="0" hidden="1">'DDS BEZ CENAS'!$A$1:$F$35</definedName>
    <definedName name="_xlnm.Print_Area" localSheetId="0">'DDS BEZ CENAS'!$A$1:$F$53</definedName>
    <definedName name="_xlnm.Print_Titles" localSheetId="0">'DDS BEZ CENAS'!$10:$11</definedName>
  </definedNames>
  <calcPr calcId="145621"/>
</workbook>
</file>

<file path=xl/calcChain.xml><?xml version="1.0" encoding="utf-8"?>
<calcChain xmlns="http://schemas.openxmlformats.org/spreadsheetml/2006/main">
  <c r="F34" i="28" l="1"/>
  <c r="F35" i="28" s="1"/>
  <c r="F36" i="28" s="1"/>
</calcChain>
</file>

<file path=xl/sharedStrings.xml><?xml version="1.0" encoding="utf-8"?>
<sst xmlns="http://schemas.openxmlformats.org/spreadsheetml/2006/main" count="92" uniqueCount="79">
  <si>
    <t>Izmaksu pozīcija</t>
  </si>
  <si>
    <t>Darba nosaukums</t>
  </si>
  <si>
    <t>Mērvienība</t>
  </si>
  <si>
    <t>1</t>
  </si>
  <si>
    <t>N/A</t>
  </si>
  <si>
    <t>m</t>
  </si>
  <si>
    <t>2</t>
  </si>
  <si>
    <t>3</t>
  </si>
  <si>
    <t>Kopā:</t>
  </si>
  <si>
    <t>KOSTRUKTĪVĀS KĀRTAS</t>
  </si>
  <si>
    <t>SAGATAVOŠANAS DARBI</t>
  </si>
  <si>
    <t>ZEMES DARBI</t>
  </si>
  <si>
    <t xml:space="preserve">materiāli un papildus darbi, kas nav minēti šajā sarakstā, bet bez kuriem nebūtu iespējama </t>
  </si>
  <si>
    <r>
      <t>m</t>
    </r>
    <r>
      <rPr>
        <sz val="10"/>
        <rFont val="Calibri"/>
        <family val="2"/>
        <charset val="186"/>
      </rPr>
      <t>²</t>
    </r>
  </si>
  <si>
    <r>
      <t>m</t>
    </r>
    <r>
      <rPr>
        <sz val="10"/>
        <rFont val="Calibri"/>
        <family val="2"/>
        <charset val="186"/>
      </rPr>
      <t>³</t>
    </r>
  </si>
  <si>
    <t>Darba daudzums</t>
  </si>
  <si>
    <t>m³</t>
  </si>
  <si>
    <t>CITI DARBI</t>
  </si>
  <si>
    <t>9</t>
  </si>
  <si>
    <t>11</t>
  </si>
  <si>
    <t>12</t>
  </si>
  <si>
    <t>15</t>
  </si>
  <si>
    <t>kompl.</t>
  </si>
  <si>
    <t>būvdarbu tehnoloģiski pareiza un spēkā esošajiem normatīviem atbilstoša darba veikšana pilnā apjomā.</t>
  </si>
  <si>
    <r>
      <t>2. Konstruktīvo kārtu laukumi (m</t>
    </r>
    <r>
      <rPr>
        <vertAlign val="superscript"/>
        <sz val="10"/>
        <rFont val="Arial Narrow"/>
        <family val="2"/>
        <charset val="186"/>
      </rPr>
      <t>2</t>
    </r>
    <r>
      <rPr>
        <sz val="10"/>
        <rFont val="Arial Narrow"/>
        <family val="2"/>
        <charset val="186"/>
      </rPr>
      <t>) uzdoti pa kārtas augšējo virsmu. Materiāla tilpuma apjoms nosakāms, pielietojot trapeces šķērsgriezuma laukumu.</t>
    </r>
  </si>
  <si>
    <t>darbus, kas var rasties būvniecībai nelabvēlīgu laika apstākļu dēļ (sasaluma periods, virsūdeņu pieplūšana u.c.)</t>
  </si>
  <si>
    <t>Sastādīja:</t>
  </si>
  <si>
    <t>Projektētājs</t>
  </si>
  <si>
    <t>Objekts</t>
  </si>
  <si>
    <t>Adrese</t>
  </si>
  <si>
    <t>7</t>
  </si>
  <si>
    <t>14</t>
  </si>
  <si>
    <t>m²</t>
  </si>
  <si>
    <t>4</t>
  </si>
  <si>
    <t>PIEZĪMES:</t>
  </si>
  <si>
    <t>1. Darbu veidiem, kuriem uzrādīta tilpuma mērvienība, apjoms materiāliem ir blīvā veidā.</t>
  </si>
  <si>
    <t xml:space="preserve">4. Būvuzņēmējam jāievērtē darbu daudzumu sarakstā minēto darbu veikšanai nepieciešamie </t>
  </si>
  <si>
    <t>5. Dotais saraksts skatāms kopā ar rasējumiem un citām projekta daļām.</t>
  </si>
  <si>
    <t>6. Būvdarbu veicējam ievērtēt būvniecības kalendāro laika periodu, un paredzēt papildus</t>
  </si>
  <si>
    <t>Kopējā izmaksa            EUR</t>
  </si>
  <si>
    <t>Vienības cena EUR</t>
  </si>
  <si>
    <t>Ģeodēziskā uzmērīšana ar dokumentu noformēšanu (izpildtopogrāfija)</t>
  </si>
  <si>
    <t>5</t>
  </si>
  <si>
    <t>6</t>
  </si>
  <si>
    <t>8</t>
  </si>
  <si>
    <t>13</t>
  </si>
  <si>
    <t>16</t>
  </si>
  <si>
    <t>KONSTRUKCIJAS</t>
  </si>
  <si>
    <t>Salizturīgā kārta un izbūve, h=30cm</t>
  </si>
  <si>
    <t>APRĪKOJUMS UN LABIEKĀRTOŠANA</t>
  </si>
  <si>
    <t>Satiksmes organizācija būvdarbu laikā (c/z, materiāli, ceļu uzturēšana u.c.)</t>
  </si>
  <si>
    <t>AADTj,piev.</t>
  </si>
  <si>
    <t>≤500</t>
  </si>
  <si>
    <t>AADTj,sm.</t>
  </si>
  <si>
    <r>
      <rPr>
        <b/>
        <sz val="10"/>
        <rFont val="Calibri"/>
        <family val="2"/>
        <charset val="186"/>
      </rPr>
      <t>≤</t>
    </r>
    <r>
      <rPr>
        <b/>
        <sz val="10"/>
        <rFont val="Arial Narrow"/>
        <family val="2"/>
        <charset val="186"/>
      </rPr>
      <t>100</t>
    </r>
  </si>
  <si>
    <t xml:space="preserve">   PVN (21%):</t>
  </si>
  <si>
    <t>Pavisam kopā:</t>
  </si>
  <si>
    <t>Augsnes kārtas ar mainīgu biezumu noņemšana klātnes robežās, novietošana atbērtnē ar daļēju vēlāku izmantošanu objektā, liekā aizvešanu</t>
  </si>
  <si>
    <t>gab.</t>
  </si>
  <si>
    <t>10</t>
  </si>
  <si>
    <t>SIA "Ceļu Komforts"</t>
  </si>
  <si>
    <t>3. Darbi un materiāli- atbilstoši "Ceļu specifikācijas 2015" prasībām.</t>
  </si>
  <si>
    <t>Laukuma uzmērīšana un nospraušana</t>
  </si>
  <si>
    <t>Betona; dz.bet.  elementu (atbalstsienu, stabu, balstu, kāpņu) demontāža un aizvešana</t>
  </si>
  <si>
    <t xml:space="preserve">Zemes klātnes ierakuma izbūve (gultnes rakšana, tai skaitā segas konstrukcija), vēlākai izmantošanai objektā un uzbēruma izbūvei, liekā aizvešana </t>
  </si>
  <si>
    <t>Signālstabiņš ar dzeltenu atstarotāju un uzstādīšana</t>
  </si>
  <si>
    <t>Veco elektrības vadu demontāža</t>
  </si>
  <si>
    <t>Augu zeme (nepieciešamības gadījumā pievesta) un apdare nogāzēs, apsēta ar daudzgadīga zālāja sēklām h=10cm</t>
  </si>
  <si>
    <t>Zemes klātnes uzbēruma izbūve no ierakumā iegūtās vai nepieciešamības gadījumā pievestās grunts</t>
  </si>
  <si>
    <t>Betona atdure no pamatu blokiem 2400x600x400</t>
  </si>
  <si>
    <t>Betonējuma atjaunošana ap esošā akas groda vāku</t>
  </si>
  <si>
    <t>Pārbaudīja:</t>
  </si>
  <si>
    <t>Piebraucamā ceļa būve ūdens ņemšanas vietai Ungrupils, Alojas pagastā, Alojas novadā</t>
  </si>
  <si>
    <t>Ungurpils, Alojas pagasts, Alojas novads, kad. nr. 66270020477</t>
  </si>
  <si>
    <t>3.1.1. Iekārtu, konstrukciju un būvizstrādājumu kopsavilkums, būvdarbu apjomi, izmaksu aprēķins.</t>
  </si>
  <si>
    <t>Minerālmateriāla segums ( dolomīta šķembu maisījums 0/45) un izbūve, h=10cm</t>
  </si>
  <si>
    <t>Minerālmateriāla pamats ( dolomīta šķembu maisījums 0/45) un izbūve, h=15cm</t>
  </si>
  <si>
    <t>vietas</t>
  </si>
  <si>
    <t>Esošo pazemes ūdens vadu cauruļu galu tamponēšana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</si>
</sst>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name val="Arial"/>
      <charset val="186"/>
    </font>
    <font>
      <sz val="10"/>
      <name val="Arial"/>
      <charset val="186"/>
    </font>
    <font>
      <sz val="10"/>
      <color indexed="8"/>
      <name val="Arial"/>
      <family val="2"/>
      <charset val="186"/>
    </font>
    <font>
      <b/>
      <sz val="16"/>
      <name val="Arial Narrow"/>
      <family val="2"/>
      <charset val="186"/>
    </font>
    <font>
      <sz val="8"/>
      <name val="Arial Narrow"/>
      <family val="2"/>
      <charset val="186"/>
    </font>
    <font>
      <sz val="10"/>
      <name val="Arial Narrow"/>
      <family val="2"/>
      <charset val="186"/>
    </font>
    <font>
      <b/>
      <sz val="9"/>
      <name val="Arial Narrow"/>
      <family val="2"/>
      <charset val="186"/>
    </font>
    <font>
      <sz val="9"/>
      <name val="Arial Narrow"/>
      <family val="2"/>
      <charset val="186"/>
    </font>
    <font>
      <b/>
      <sz val="10"/>
      <name val="Arial Narrow"/>
      <family val="2"/>
      <charset val="186"/>
    </font>
    <font>
      <sz val="10"/>
      <name val="Arial"/>
      <family val="2"/>
      <charset val="186"/>
    </font>
    <font>
      <sz val="10"/>
      <name val="Helv"/>
      <charset val="186"/>
    </font>
    <font>
      <sz val="10"/>
      <name val="Helv"/>
    </font>
    <font>
      <sz val="10"/>
      <name val="Calibri"/>
      <family val="2"/>
      <charset val="186"/>
    </font>
    <font>
      <sz val="12"/>
      <name val="Arial Narrow"/>
      <family val="2"/>
      <charset val="186"/>
    </font>
    <font>
      <b/>
      <sz val="9"/>
      <color indexed="9"/>
      <name val="Arial Narrow"/>
      <family val="2"/>
      <charset val="186"/>
    </font>
    <font>
      <vertAlign val="superscript"/>
      <sz val="10"/>
      <name val="Arial Narrow"/>
      <family val="2"/>
      <charset val="186"/>
    </font>
    <font>
      <b/>
      <sz val="9"/>
      <color indexed="8"/>
      <name val="Arial Narrow"/>
      <family val="2"/>
      <charset val="186"/>
    </font>
    <font>
      <b/>
      <sz val="10"/>
      <name val="Calibri"/>
      <family val="2"/>
      <charset val="186"/>
    </font>
    <font>
      <b/>
      <sz val="12"/>
      <name val="Arial Narrow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0" fillId="0" borderId="0"/>
    <xf numFmtId="0" fontId="10" fillId="0" borderId="0"/>
    <xf numFmtId="0" fontId="11" fillId="0" borderId="0"/>
    <xf numFmtId="0" fontId="9" fillId="0" borderId="0"/>
    <xf numFmtId="0" fontId="11" fillId="0" borderId="0"/>
    <xf numFmtId="0" fontId="1" fillId="0" borderId="0"/>
    <xf numFmtId="0" fontId="2" fillId="0" borderId="0"/>
    <xf numFmtId="0" fontId="2" fillId="0" borderId="0"/>
  </cellStyleXfs>
  <cellXfs count="90">
    <xf numFmtId="0" fontId="0" fillId="0" borderId="0" xfId="0"/>
    <xf numFmtId="1" fontId="3" fillId="0" borderId="0" xfId="0" applyNumberFormat="1" applyFont="1" applyFill="1" applyBorder="1" applyAlignment="1">
      <alignment horizontal="centerContinuous"/>
    </xf>
    <xf numFmtId="0" fontId="5" fillId="0" borderId="0" xfId="0" applyFont="1" applyFill="1" applyBorder="1" applyAlignment="1">
      <alignment horizontal="centerContinuous"/>
    </xf>
    <xf numFmtId="49" fontId="16" fillId="0" borderId="1" xfId="0" applyNumberFormat="1" applyFont="1" applyFill="1" applyBorder="1" applyAlignment="1">
      <alignment horizontal="right" vertical="top"/>
    </xf>
    <xf numFmtId="1" fontId="8" fillId="0" borderId="2" xfId="0" applyNumberFormat="1" applyFont="1" applyFill="1" applyBorder="1" applyAlignment="1">
      <alignment horizontal="left"/>
    </xf>
    <xf numFmtId="1" fontId="8" fillId="0" borderId="3" xfId="0" applyNumberFormat="1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49" fontId="16" fillId="0" borderId="5" xfId="0" applyNumberFormat="1" applyFont="1" applyFill="1" applyBorder="1" applyAlignment="1">
      <alignment horizontal="right" vertical="top"/>
    </xf>
    <xf numFmtId="2" fontId="8" fillId="0" borderId="2" xfId="0" applyNumberFormat="1" applyFont="1" applyFill="1" applyBorder="1" applyAlignment="1">
      <alignment horizontal="left"/>
    </xf>
    <xf numFmtId="2" fontId="8" fillId="0" borderId="3" xfId="0" applyNumberFormat="1" applyFont="1" applyFill="1" applyBorder="1" applyAlignment="1">
      <alignment horizontal="left"/>
    </xf>
    <xf numFmtId="2" fontId="5" fillId="0" borderId="3" xfId="0" applyNumberFormat="1" applyFont="1" applyFill="1" applyBorder="1" applyAlignment="1">
      <alignment horizontal="left"/>
    </xf>
    <xf numFmtId="2" fontId="5" fillId="0" borderId="4" xfId="0" applyNumberFormat="1" applyFont="1" applyFill="1" applyBorder="1" applyAlignment="1">
      <alignment horizontal="left"/>
    </xf>
    <xf numFmtId="49" fontId="16" fillId="0" borderId="6" xfId="0" applyNumberFormat="1" applyFont="1" applyFill="1" applyBorder="1" applyAlignment="1">
      <alignment horizontal="right" vertical="top"/>
    </xf>
    <xf numFmtId="49" fontId="16" fillId="0" borderId="0" xfId="0" applyNumberFormat="1" applyFont="1" applyFill="1" applyBorder="1" applyAlignment="1">
      <alignment horizontal="right" vertical="top"/>
    </xf>
    <xf numFmtId="2" fontId="8" fillId="0" borderId="0" xfId="0" applyNumberFormat="1" applyFont="1" applyFill="1" applyBorder="1" applyAlignment="1">
      <alignment horizontal="left"/>
    </xf>
    <xf numFmtId="2" fontId="5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7" fillId="0" borderId="0" xfId="0" applyNumberFormat="1" applyFont="1" applyFill="1" applyBorder="1" applyAlignment="1">
      <alignment horizontal="center"/>
    </xf>
    <xf numFmtId="2" fontId="7" fillId="0" borderId="0" xfId="0" applyNumberFormat="1" applyFont="1" applyFill="1" applyBorder="1"/>
    <xf numFmtId="0" fontId="5" fillId="0" borderId="7" xfId="0" applyNumberFormat="1" applyFont="1" applyFill="1" applyBorder="1" applyAlignment="1">
      <alignment horizontal="center" vertical="center"/>
    </xf>
    <xf numFmtId="0" fontId="5" fillId="0" borderId="0" xfId="0" applyFont="1" applyFill="1" applyBorder="1"/>
    <xf numFmtId="0" fontId="4" fillId="0" borderId="0" xfId="7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8" applyFont="1" applyFill="1" applyBorder="1" applyAlignment="1">
      <alignment horizontal="left" wrapText="1"/>
    </xf>
    <xf numFmtId="2" fontId="4" fillId="0" borderId="0" xfId="8" applyNumberFormat="1" applyFont="1" applyFill="1" applyBorder="1" applyAlignment="1">
      <alignment horizontal="left" wrapText="1"/>
    </xf>
    <xf numFmtId="0" fontId="13" fillId="0" borderId="0" xfId="8" applyFont="1" applyFill="1" applyBorder="1" applyAlignment="1">
      <alignment horizontal="left" wrapText="1"/>
    </xf>
    <xf numFmtId="0" fontId="5" fillId="0" borderId="0" xfId="5" applyFont="1" applyFill="1"/>
    <xf numFmtId="49" fontId="5" fillId="0" borderId="0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2" fontId="5" fillId="0" borderId="6" xfId="0" applyNumberFormat="1" applyFont="1" applyFill="1" applyBorder="1"/>
    <xf numFmtId="2" fontId="5" fillId="0" borderId="7" xfId="0" applyNumberFormat="1" applyFont="1" applyFill="1" applyBorder="1"/>
    <xf numFmtId="2" fontId="8" fillId="0" borderId="0" xfId="0" applyNumberFormat="1" applyFont="1" applyFill="1" applyBorder="1" applyAlignment="1">
      <alignment horizontal="right"/>
    </xf>
    <xf numFmtId="2" fontId="8" fillId="0" borderId="7" xfId="0" applyNumberFormat="1" applyFont="1" applyFill="1" applyBorder="1"/>
    <xf numFmtId="0" fontId="5" fillId="0" borderId="0" xfId="6" applyFont="1" applyFill="1" applyAlignment="1">
      <alignment horizontal="left" vertical="top"/>
    </xf>
    <xf numFmtId="0" fontId="5" fillId="0" borderId="0" xfId="6" applyFont="1" applyFill="1" applyBorder="1" applyAlignment="1">
      <alignment vertical="top"/>
    </xf>
    <xf numFmtId="0" fontId="5" fillId="0" borderId="0" xfId="5" applyFont="1" applyFill="1" applyBorder="1" applyAlignment="1">
      <alignment horizontal="center" vertical="center" wrapText="1"/>
    </xf>
    <xf numFmtId="2" fontId="5" fillId="0" borderId="0" xfId="0" applyNumberFormat="1" applyFont="1" applyFill="1" applyBorder="1"/>
    <xf numFmtId="0" fontId="5" fillId="0" borderId="0" xfId="6" applyFont="1" applyFill="1" applyAlignment="1">
      <alignment horizontal="left"/>
    </xf>
    <xf numFmtId="0" fontId="5" fillId="0" borderId="0" xfId="6" applyFont="1" applyFill="1" applyAlignment="1">
      <alignment wrapText="1"/>
    </xf>
    <xf numFmtId="1" fontId="5" fillId="0" borderId="0" xfId="6" applyNumberFormat="1" applyFont="1" applyFill="1" applyAlignment="1">
      <alignment horizontal="left"/>
    </xf>
    <xf numFmtId="0" fontId="5" fillId="0" borderId="0" xfId="0" applyNumberFormat="1" applyFont="1" applyFill="1" applyBorder="1" applyAlignment="1">
      <alignment horizontal="center"/>
    </xf>
    <xf numFmtId="49" fontId="5" fillId="0" borderId="0" xfId="0" applyNumberFormat="1" applyFont="1" applyFill="1" applyBorder="1"/>
    <xf numFmtId="0" fontId="5" fillId="0" borderId="0" xfId="0" applyFont="1" applyFill="1" applyBorder="1" applyAlignment="1">
      <alignment horizontal="right"/>
    </xf>
    <xf numFmtId="49" fontId="14" fillId="2" borderId="7" xfId="0" applyNumberFormat="1" applyFont="1" applyFill="1" applyBorder="1" applyAlignment="1">
      <alignment horizontal="center" wrapText="1"/>
    </xf>
    <xf numFmtId="0" fontId="14" fillId="2" borderId="7" xfId="0" applyFont="1" applyFill="1" applyBorder="1" applyAlignment="1">
      <alignment horizontal="center" wrapText="1"/>
    </xf>
    <xf numFmtId="0" fontId="14" fillId="2" borderId="7" xfId="0" applyNumberFormat="1" applyFont="1" applyFill="1" applyBorder="1" applyAlignment="1">
      <alignment horizontal="center" wrapText="1"/>
    </xf>
    <xf numFmtId="2" fontId="14" fillId="2" borderId="7" xfId="0" applyNumberFormat="1" applyFont="1" applyFill="1" applyBorder="1" applyAlignment="1">
      <alignment horizontal="center" wrapText="1"/>
    </xf>
    <xf numFmtId="2" fontId="14" fillId="2" borderId="7" xfId="7" applyNumberFormat="1" applyFont="1" applyFill="1" applyBorder="1" applyAlignment="1">
      <alignment horizontal="center" wrapText="1"/>
    </xf>
    <xf numFmtId="49" fontId="5" fillId="0" borderId="7" xfId="0" applyNumberFormat="1" applyFont="1" applyFill="1" applyBorder="1" applyAlignment="1">
      <alignment horizontal="right" vertical="top" wrapText="1"/>
    </xf>
    <xf numFmtId="0" fontId="5" fillId="0" borderId="7" xfId="0" applyFont="1" applyFill="1" applyBorder="1" applyAlignment="1">
      <alignment horizontal="left" vertical="top" wrapText="1"/>
    </xf>
    <xf numFmtId="0" fontId="5" fillId="0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top" wrapText="1"/>
    </xf>
    <xf numFmtId="0" fontId="5" fillId="0" borderId="7" xfId="0" applyFont="1" applyFill="1" applyBorder="1" applyAlignment="1">
      <alignment horizontal="left" vertical="center" wrapText="1"/>
    </xf>
    <xf numFmtId="2" fontId="5" fillId="0" borderId="7" xfId="0" applyNumberFormat="1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vertical="top" wrapText="1"/>
    </xf>
    <xf numFmtId="0" fontId="5" fillId="0" borderId="7" xfId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7" xfId="1" applyFont="1" applyFill="1" applyBorder="1" applyAlignment="1">
      <alignment horizontal="center" vertical="center"/>
    </xf>
    <xf numFmtId="2" fontId="8" fillId="0" borderId="0" xfId="0" applyNumberFormat="1" applyFont="1" applyFill="1" applyBorder="1"/>
    <xf numFmtId="2" fontId="4" fillId="0" borderId="0" xfId="0" applyNumberFormat="1" applyFont="1" applyFill="1" applyBorder="1"/>
    <xf numFmtId="2" fontId="5" fillId="3" borderId="7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wrapText="1"/>
    </xf>
    <xf numFmtId="49" fontId="6" fillId="4" borderId="7" xfId="0" applyNumberFormat="1" applyFont="1" applyFill="1" applyBorder="1" applyAlignment="1">
      <alignment horizontal="center"/>
    </xf>
    <xf numFmtId="0" fontId="6" fillId="4" borderId="7" xfId="0" applyFont="1" applyFill="1" applyBorder="1" applyAlignment="1">
      <alignment horizontal="center"/>
    </xf>
    <xf numFmtId="0" fontId="6" fillId="4" borderId="7" xfId="0" applyNumberFormat="1" applyFont="1" applyFill="1" applyBorder="1" applyAlignment="1">
      <alignment horizontal="center"/>
    </xf>
    <xf numFmtId="2" fontId="8" fillId="4" borderId="7" xfId="0" applyNumberFormat="1" applyFont="1" applyFill="1" applyBorder="1" applyAlignment="1">
      <alignment vertical="center"/>
    </xf>
    <xf numFmtId="0" fontId="8" fillId="4" borderId="7" xfId="0" applyFont="1" applyFill="1" applyBorder="1" applyAlignment="1">
      <alignment horizontal="left" vertical="center" wrapText="1"/>
    </xf>
    <xf numFmtId="0" fontId="5" fillId="4" borderId="7" xfId="0" applyNumberFormat="1" applyFont="1" applyFill="1" applyBorder="1" applyAlignment="1">
      <alignment horizontal="center" vertical="center"/>
    </xf>
    <xf numFmtId="2" fontId="8" fillId="4" borderId="7" xfId="0" applyNumberFormat="1" applyFont="1" applyFill="1" applyBorder="1" applyAlignment="1">
      <alignment horizontal="right"/>
    </xf>
    <xf numFmtId="2" fontId="5" fillId="4" borderId="7" xfId="0" applyNumberFormat="1" applyFont="1" applyFill="1" applyBorder="1" applyAlignment="1">
      <alignment horizontal="center" vertical="center"/>
    </xf>
    <xf numFmtId="2" fontId="5" fillId="4" borderId="7" xfId="0" applyNumberFormat="1" applyFont="1" applyFill="1" applyBorder="1" applyAlignment="1">
      <alignment horizontal="right" vertical="top"/>
    </xf>
    <xf numFmtId="0" fontId="8" fillId="4" borderId="7" xfId="0" applyFont="1" applyFill="1" applyBorder="1" applyAlignment="1">
      <alignment horizontal="left" vertical="top" wrapText="1"/>
    </xf>
    <xf numFmtId="0" fontId="5" fillId="4" borderId="7" xfId="0" applyNumberFormat="1" applyFont="1" applyFill="1" applyBorder="1" applyAlignment="1">
      <alignment horizontal="center" vertical="center" wrapText="1"/>
    </xf>
    <xf numFmtId="2" fontId="5" fillId="4" borderId="7" xfId="0" applyNumberFormat="1" applyFont="1" applyFill="1" applyBorder="1" applyAlignment="1">
      <alignment horizontal="center" vertical="center" wrapText="1"/>
    </xf>
    <xf numFmtId="49" fontId="5" fillId="4" borderId="7" xfId="0" applyNumberFormat="1" applyFont="1" applyFill="1" applyBorder="1" applyAlignment="1">
      <alignment horizontal="right" vertical="top" wrapText="1"/>
    </xf>
    <xf numFmtId="0" fontId="8" fillId="4" borderId="7" xfId="0" applyFont="1" applyFill="1" applyBorder="1" applyAlignment="1">
      <alignment vertical="top" wrapText="1"/>
    </xf>
    <xf numFmtId="0" fontId="8" fillId="4" borderId="7" xfId="6" applyNumberFormat="1" applyFont="1" applyFill="1" applyBorder="1" applyAlignment="1">
      <alignment vertical="top" wrapText="1"/>
    </xf>
    <xf numFmtId="2" fontId="5" fillId="3" borderId="7" xfId="0" applyNumberFormat="1" applyFont="1" applyFill="1" applyBorder="1" applyAlignment="1">
      <alignment horizontal="center" vertical="center"/>
    </xf>
    <xf numFmtId="0" fontId="5" fillId="3" borderId="7" xfId="0" applyFont="1" applyFill="1" applyBorder="1" applyAlignment="1">
      <alignment vertical="top" wrapText="1"/>
    </xf>
    <xf numFmtId="0" fontId="5" fillId="0" borderId="7" xfId="4" applyNumberFormat="1" applyFont="1" applyFill="1" applyBorder="1" applyAlignment="1">
      <alignment horizontal="left" vertical="center" wrapText="1"/>
    </xf>
    <xf numFmtId="0" fontId="5" fillId="0" borderId="7" xfId="2" applyFont="1" applyBorder="1" applyAlignment="1">
      <alignment horizontal="center" vertical="center"/>
    </xf>
    <xf numFmtId="0" fontId="18" fillId="0" borderId="0" xfId="0" applyFont="1" applyAlignment="1">
      <alignment horizontal="center" wrapText="1"/>
    </xf>
    <xf numFmtId="1" fontId="8" fillId="0" borderId="2" xfId="0" applyNumberFormat="1" applyFont="1" applyFill="1" applyBorder="1" applyAlignment="1">
      <alignment horizontal="left" vertical="top" wrapText="1"/>
    </xf>
    <xf numFmtId="1" fontId="8" fillId="0" borderId="3" xfId="0" applyNumberFormat="1" applyFont="1" applyFill="1" applyBorder="1" applyAlignment="1">
      <alignment horizontal="left" vertical="top" wrapText="1"/>
    </xf>
    <xf numFmtId="1" fontId="8" fillId="0" borderId="4" xfId="0" applyNumberFormat="1" applyFont="1" applyFill="1" applyBorder="1" applyAlignment="1">
      <alignment horizontal="left" vertical="top" wrapText="1"/>
    </xf>
  </cellXfs>
  <cellStyles count="9">
    <cellStyle name="_DARBU-DAUDZUMI" xfId="1"/>
    <cellStyle name="_DARBU-DAUDZUMI 2" xfId="2"/>
    <cellStyle name="_DARBU-DAUDZ-VALKAS-TERB" xfId="3"/>
    <cellStyle name="Normal" xfId="0" builtinId="0"/>
    <cellStyle name="Normal 2" xfId="4"/>
    <cellStyle name="Normal_DARBU-DAUDZ-VALKAS-TERB" xfId="5"/>
    <cellStyle name="Normal_Kopsavilkums L1" xfId="6"/>
    <cellStyle name="Normal_Sheet1" xfId="7"/>
    <cellStyle name="Normal_Sheet2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tabSelected="1" view="pageBreakPreview" zoomScale="120" zoomScaleNormal="120" zoomScaleSheetLayoutView="120" zoomScalePageLayoutView="115" workbookViewId="0">
      <selection activeCell="C52" sqref="C52"/>
    </sheetView>
  </sheetViews>
  <sheetFormatPr defaultRowHeight="12.75" customHeight="1" x14ac:dyDescent="0.2"/>
  <cols>
    <col min="1" max="1" width="8.140625" style="44" customWidth="1"/>
    <col min="2" max="2" width="62.140625" style="22" customWidth="1"/>
    <col min="3" max="3" width="10.140625" style="43" customWidth="1"/>
    <col min="4" max="4" width="8.5703125" style="39" customWidth="1"/>
    <col min="5" max="5" width="8.42578125" style="39" customWidth="1"/>
    <col min="6" max="6" width="9.140625" style="39" customWidth="1"/>
    <col min="7" max="7" width="9.7109375" style="22" customWidth="1"/>
    <col min="8" max="8" width="6.7109375" style="22" customWidth="1"/>
    <col min="9" max="10" width="9.140625" style="22"/>
    <col min="11" max="11" width="49.85546875" style="22" customWidth="1"/>
    <col min="12" max="12" width="9.140625" style="22"/>
    <col min="13" max="13" width="29" style="22" customWidth="1"/>
    <col min="14" max="14" width="9.140625" style="22"/>
    <col min="15" max="15" width="16.85546875" style="22" customWidth="1"/>
    <col min="16" max="16384" width="9.140625" style="22"/>
  </cols>
  <sheetData>
    <row r="1" spans="1:7" ht="20.25" customHeight="1" x14ac:dyDescent="0.25">
      <c r="A1" s="86" t="s">
        <v>74</v>
      </c>
      <c r="B1" s="86"/>
      <c r="C1" s="86"/>
      <c r="D1" s="86"/>
      <c r="E1" s="86"/>
      <c r="F1" s="86"/>
      <c r="G1" s="66"/>
    </row>
    <row r="2" spans="1:7" ht="12.75" customHeight="1" x14ac:dyDescent="0.3">
      <c r="A2" s="1"/>
      <c r="B2" s="2"/>
      <c r="C2" s="1"/>
      <c r="D2" s="1"/>
      <c r="E2" s="1"/>
      <c r="F2" s="1"/>
    </row>
    <row r="3" spans="1:7" ht="13.5" x14ac:dyDescent="0.2">
      <c r="A3" s="3" t="s">
        <v>27</v>
      </c>
      <c r="B3" s="4" t="s">
        <v>60</v>
      </c>
      <c r="C3" s="5"/>
      <c r="D3" s="6"/>
      <c r="E3" s="6"/>
      <c r="F3" s="7"/>
    </row>
    <row r="4" spans="1:7" ht="13.5" x14ac:dyDescent="0.2">
      <c r="A4" s="8" t="s">
        <v>28</v>
      </c>
      <c r="B4" s="87" t="s">
        <v>72</v>
      </c>
      <c r="C4" s="88"/>
      <c r="D4" s="88"/>
      <c r="E4" s="88"/>
      <c r="F4" s="89"/>
    </row>
    <row r="5" spans="1:7" ht="13.5" x14ac:dyDescent="0.2">
      <c r="A5" s="8" t="s">
        <v>29</v>
      </c>
      <c r="B5" s="4" t="s">
        <v>73</v>
      </c>
      <c r="C5" s="5"/>
      <c r="D5" s="6"/>
      <c r="E5" s="6"/>
      <c r="F5" s="7"/>
    </row>
    <row r="6" spans="1:7" ht="13.5" x14ac:dyDescent="0.2">
      <c r="A6" s="8" t="s">
        <v>51</v>
      </c>
      <c r="B6" s="9" t="s">
        <v>52</v>
      </c>
      <c r="C6" s="10"/>
      <c r="D6" s="11"/>
      <c r="E6" s="11"/>
      <c r="F6" s="12"/>
    </row>
    <row r="7" spans="1:7" ht="13.5" x14ac:dyDescent="0.2">
      <c r="A7" s="13" t="s">
        <v>53</v>
      </c>
      <c r="B7" s="9" t="s">
        <v>54</v>
      </c>
      <c r="C7" s="10"/>
      <c r="D7" s="11"/>
      <c r="E7" s="11"/>
      <c r="F7" s="12"/>
    </row>
    <row r="8" spans="1:7" ht="13.5" x14ac:dyDescent="0.2">
      <c r="A8" s="14"/>
      <c r="B8" s="15"/>
      <c r="C8" s="15"/>
      <c r="D8" s="16"/>
      <c r="E8" s="16"/>
      <c r="F8" s="16"/>
    </row>
    <row r="9" spans="1:7" s="24" customFormat="1" ht="12.75" customHeight="1" x14ac:dyDescent="0.25">
      <c r="A9" s="17"/>
      <c r="B9" s="18"/>
      <c r="C9" s="19"/>
      <c r="D9" s="20"/>
      <c r="E9" s="20"/>
      <c r="F9" s="20"/>
      <c r="G9" s="23"/>
    </row>
    <row r="10" spans="1:7" s="24" customFormat="1" ht="40.5" x14ac:dyDescent="0.25">
      <c r="A10" s="46" t="s">
        <v>0</v>
      </c>
      <c r="B10" s="47" t="s">
        <v>1</v>
      </c>
      <c r="C10" s="48" t="s">
        <v>2</v>
      </c>
      <c r="D10" s="49" t="s">
        <v>15</v>
      </c>
      <c r="E10" s="49" t="s">
        <v>40</v>
      </c>
      <c r="F10" s="50" t="s">
        <v>39</v>
      </c>
    </row>
    <row r="11" spans="1:7" s="24" customFormat="1" ht="13.5" x14ac:dyDescent="0.25">
      <c r="A11" s="67">
        <v>1</v>
      </c>
      <c r="B11" s="68">
        <v>2</v>
      </c>
      <c r="C11" s="69">
        <v>3</v>
      </c>
      <c r="D11" s="69">
        <v>4</v>
      </c>
      <c r="E11" s="69">
        <v>5</v>
      </c>
      <c r="F11" s="69">
        <v>6</v>
      </c>
      <c r="G11" s="25"/>
    </row>
    <row r="12" spans="1:7" s="24" customFormat="1" ht="13.5" x14ac:dyDescent="0.25">
      <c r="A12" s="70"/>
      <c r="B12" s="71" t="s">
        <v>10</v>
      </c>
      <c r="C12" s="72" t="s">
        <v>4</v>
      </c>
      <c r="D12" s="73"/>
      <c r="E12" s="74"/>
      <c r="F12" s="74"/>
      <c r="G12" s="25"/>
    </row>
    <row r="13" spans="1:7" s="24" customFormat="1" x14ac:dyDescent="0.25">
      <c r="A13" s="51" t="s">
        <v>3</v>
      </c>
      <c r="B13" s="55" t="s">
        <v>62</v>
      </c>
      <c r="C13" s="53" t="s">
        <v>13</v>
      </c>
      <c r="D13" s="54">
        <v>810</v>
      </c>
      <c r="E13" s="65"/>
      <c r="F13" s="54"/>
      <c r="G13" s="25"/>
    </row>
    <row r="14" spans="1:7" s="24" customFormat="1" x14ac:dyDescent="0.25">
      <c r="A14" s="51" t="s">
        <v>6</v>
      </c>
      <c r="B14" s="56" t="s">
        <v>63</v>
      </c>
      <c r="C14" s="53" t="s">
        <v>16</v>
      </c>
      <c r="D14" s="54">
        <v>28</v>
      </c>
      <c r="E14" s="65"/>
      <c r="F14" s="54"/>
      <c r="G14" s="25"/>
    </row>
    <row r="15" spans="1:7" s="24" customFormat="1" x14ac:dyDescent="0.25">
      <c r="A15" s="51" t="s">
        <v>7</v>
      </c>
      <c r="B15" s="56" t="s">
        <v>66</v>
      </c>
      <c r="C15" s="53" t="s">
        <v>5</v>
      </c>
      <c r="D15" s="54">
        <v>53</v>
      </c>
      <c r="E15" s="65"/>
      <c r="F15" s="54"/>
      <c r="G15" s="25"/>
    </row>
    <row r="16" spans="1:7" s="24" customFormat="1" ht="25.5" x14ac:dyDescent="0.25">
      <c r="A16" s="51" t="s">
        <v>33</v>
      </c>
      <c r="B16" s="52" t="s">
        <v>57</v>
      </c>
      <c r="C16" s="53" t="s">
        <v>16</v>
      </c>
      <c r="D16" s="54">
        <v>139.19999999999999</v>
      </c>
      <c r="E16" s="65"/>
      <c r="F16" s="54"/>
      <c r="G16" s="25"/>
    </row>
    <row r="17" spans="1:9" s="24" customFormat="1" x14ac:dyDescent="0.25">
      <c r="A17" s="51" t="s">
        <v>42</v>
      </c>
      <c r="B17" s="84" t="s">
        <v>78</v>
      </c>
      <c r="C17" s="85" t="s">
        <v>77</v>
      </c>
      <c r="D17" s="57">
        <v>2</v>
      </c>
      <c r="E17" s="65"/>
      <c r="F17" s="54"/>
      <c r="G17" s="25"/>
    </row>
    <row r="18" spans="1:9" s="24" customFormat="1" x14ac:dyDescent="0.25">
      <c r="A18" s="75"/>
      <c r="B18" s="76" t="s">
        <v>11</v>
      </c>
      <c r="C18" s="77" t="s">
        <v>4</v>
      </c>
      <c r="D18" s="78"/>
      <c r="E18" s="78"/>
      <c r="F18" s="78"/>
      <c r="G18" s="25"/>
    </row>
    <row r="19" spans="1:9" s="24" customFormat="1" ht="25.5" x14ac:dyDescent="0.25">
      <c r="A19" s="51" t="s">
        <v>43</v>
      </c>
      <c r="B19" s="56" t="s">
        <v>64</v>
      </c>
      <c r="C19" s="21" t="s">
        <v>14</v>
      </c>
      <c r="D19" s="54">
        <v>24</v>
      </c>
      <c r="E19" s="65"/>
      <c r="F19" s="54"/>
      <c r="G19" s="25"/>
    </row>
    <row r="20" spans="1:9" s="24" customFormat="1" ht="25.5" x14ac:dyDescent="0.25">
      <c r="A20" s="51" t="s">
        <v>30</v>
      </c>
      <c r="B20" s="56" t="s">
        <v>68</v>
      </c>
      <c r="C20" s="21" t="s">
        <v>14</v>
      </c>
      <c r="D20" s="54">
        <v>314</v>
      </c>
      <c r="E20" s="65"/>
      <c r="F20" s="54"/>
      <c r="G20" s="25"/>
    </row>
    <row r="21" spans="1:9" s="24" customFormat="1" ht="14.25" customHeight="1" x14ac:dyDescent="0.25">
      <c r="A21" s="75"/>
      <c r="B21" s="76" t="s">
        <v>47</v>
      </c>
      <c r="C21" s="77" t="s">
        <v>4</v>
      </c>
      <c r="D21" s="78"/>
      <c r="E21" s="78"/>
      <c r="F21" s="78"/>
      <c r="G21" s="25"/>
    </row>
    <row r="22" spans="1:9" s="24" customFormat="1" x14ac:dyDescent="0.25">
      <c r="A22" s="51" t="s">
        <v>44</v>
      </c>
      <c r="B22" s="83" t="s">
        <v>69</v>
      </c>
      <c r="C22" s="53" t="s">
        <v>58</v>
      </c>
      <c r="D22" s="54">
        <v>6</v>
      </c>
      <c r="E22" s="65"/>
      <c r="F22" s="54"/>
      <c r="G22" s="25"/>
    </row>
    <row r="23" spans="1:9" s="24" customFormat="1" x14ac:dyDescent="0.25">
      <c r="A23" s="79"/>
      <c r="B23" s="76" t="s">
        <v>9</v>
      </c>
      <c r="C23" s="77" t="s">
        <v>4</v>
      </c>
      <c r="D23" s="78"/>
      <c r="E23" s="78"/>
      <c r="F23" s="78"/>
      <c r="G23" s="25"/>
      <c r="I23" s="64"/>
    </row>
    <row r="24" spans="1:9" s="24" customFormat="1" x14ac:dyDescent="0.25">
      <c r="A24" s="51" t="s">
        <v>18</v>
      </c>
      <c r="B24" s="52" t="s">
        <v>48</v>
      </c>
      <c r="C24" s="21" t="s">
        <v>14</v>
      </c>
      <c r="D24" s="54">
        <v>210</v>
      </c>
      <c r="E24" s="82"/>
      <c r="F24" s="54"/>
      <c r="G24" s="25"/>
    </row>
    <row r="25" spans="1:9" s="24" customFormat="1" x14ac:dyDescent="0.25">
      <c r="A25" s="51" t="s">
        <v>59</v>
      </c>
      <c r="B25" s="52" t="s">
        <v>75</v>
      </c>
      <c r="C25" s="21" t="s">
        <v>32</v>
      </c>
      <c r="D25" s="54">
        <v>554</v>
      </c>
      <c r="E25" s="82"/>
      <c r="F25" s="54"/>
      <c r="G25" s="25"/>
    </row>
    <row r="26" spans="1:9" s="24" customFormat="1" x14ac:dyDescent="0.25">
      <c r="A26" s="51" t="s">
        <v>19</v>
      </c>
      <c r="B26" s="52" t="s">
        <v>76</v>
      </c>
      <c r="C26" s="21" t="s">
        <v>32</v>
      </c>
      <c r="D26" s="54">
        <v>574</v>
      </c>
      <c r="E26" s="82"/>
      <c r="F26" s="54"/>
      <c r="G26" s="25"/>
    </row>
    <row r="27" spans="1:9" s="24" customFormat="1" x14ac:dyDescent="0.25">
      <c r="A27" s="79"/>
      <c r="B27" s="80" t="s">
        <v>49</v>
      </c>
      <c r="C27" s="77" t="s">
        <v>4</v>
      </c>
      <c r="D27" s="78"/>
      <c r="E27" s="78"/>
      <c r="F27" s="78"/>
      <c r="G27" s="25"/>
    </row>
    <row r="28" spans="1:9" s="24" customFormat="1" x14ac:dyDescent="0.25">
      <c r="A28" s="51" t="s">
        <v>20</v>
      </c>
      <c r="B28" s="56" t="s">
        <v>65</v>
      </c>
      <c r="C28" s="53" t="s">
        <v>58</v>
      </c>
      <c r="D28" s="54">
        <v>2</v>
      </c>
      <c r="E28" s="65"/>
      <c r="F28" s="54"/>
      <c r="G28" s="25"/>
    </row>
    <row r="29" spans="1:9" s="24" customFormat="1" x14ac:dyDescent="0.25">
      <c r="A29" s="51" t="s">
        <v>45</v>
      </c>
      <c r="B29" s="56" t="s">
        <v>70</v>
      </c>
      <c r="C29" s="58" t="s">
        <v>32</v>
      </c>
      <c r="D29" s="54">
        <v>2.5</v>
      </c>
      <c r="E29" s="65"/>
      <c r="F29" s="54"/>
      <c r="G29" s="25"/>
    </row>
    <row r="30" spans="1:9" s="24" customFormat="1" ht="25.5" x14ac:dyDescent="0.25">
      <c r="A30" s="51" t="s">
        <v>31</v>
      </c>
      <c r="B30" s="55" t="s">
        <v>67</v>
      </c>
      <c r="C30" s="58" t="s">
        <v>32</v>
      </c>
      <c r="D30" s="54">
        <v>270</v>
      </c>
      <c r="E30" s="82"/>
      <c r="F30" s="54"/>
      <c r="G30" s="25"/>
    </row>
    <row r="31" spans="1:9" s="24" customFormat="1" x14ac:dyDescent="0.25">
      <c r="A31" s="79"/>
      <c r="B31" s="81" t="s">
        <v>17</v>
      </c>
      <c r="C31" s="77" t="s">
        <v>4</v>
      </c>
      <c r="D31" s="78"/>
      <c r="E31" s="78"/>
      <c r="F31" s="78"/>
      <c r="G31" s="25"/>
    </row>
    <row r="32" spans="1:9" s="24" customFormat="1" x14ac:dyDescent="0.25">
      <c r="A32" s="51" t="s">
        <v>21</v>
      </c>
      <c r="B32" s="59" t="s">
        <v>50</v>
      </c>
      <c r="C32" s="60" t="s">
        <v>22</v>
      </c>
      <c r="D32" s="54">
        <v>1</v>
      </c>
      <c r="E32" s="65"/>
      <c r="F32" s="54"/>
      <c r="G32" s="25"/>
    </row>
    <row r="33" spans="1:7" s="24" customFormat="1" x14ac:dyDescent="0.25">
      <c r="A33" s="51" t="s">
        <v>46</v>
      </c>
      <c r="B33" s="61" t="s">
        <v>41</v>
      </c>
      <c r="C33" s="62" t="s">
        <v>22</v>
      </c>
      <c r="D33" s="54">
        <v>1</v>
      </c>
      <c r="E33" s="82"/>
      <c r="F33" s="54"/>
      <c r="G33" s="25"/>
    </row>
    <row r="34" spans="1:7" s="24" customFormat="1" ht="13.5" x14ac:dyDescent="0.25">
      <c r="A34" s="29"/>
      <c r="B34" s="30"/>
      <c r="D34" s="31"/>
      <c r="E34" s="31" t="s">
        <v>8</v>
      </c>
      <c r="F34" s="32">
        <f>SUM(F12:F33)</f>
        <v>0</v>
      </c>
      <c r="G34" s="25"/>
    </row>
    <row r="35" spans="1:7" s="24" customFormat="1" ht="13.5" x14ac:dyDescent="0.25">
      <c r="A35" s="29"/>
      <c r="B35" s="30"/>
      <c r="D35" s="31"/>
      <c r="E35" s="31" t="s">
        <v>55</v>
      </c>
      <c r="F35" s="33">
        <f>0.21*F34</f>
        <v>0</v>
      </c>
      <c r="G35" s="25"/>
    </row>
    <row r="36" spans="1:7" s="24" customFormat="1" ht="13.5" x14ac:dyDescent="0.25">
      <c r="A36" s="29"/>
      <c r="B36" s="30"/>
      <c r="E36" s="34" t="s">
        <v>56</v>
      </c>
      <c r="F36" s="35">
        <f>SUM(F34:F35)</f>
        <v>0</v>
      </c>
      <c r="G36" s="25"/>
    </row>
    <row r="37" spans="1:7" s="24" customFormat="1" ht="13.5" x14ac:dyDescent="0.25">
      <c r="A37" s="29"/>
      <c r="B37" s="30"/>
      <c r="E37" s="34"/>
      <c r="F37" s="63"/>
      <c r="G37" s="25"/>
    </row>
    <row r="38" spans="1:7" s="24" customFormat="1" ht="12.75" customHeight="1" x14ac:dyDescent="0.25">
      <c r="A38" s="29"/>
      <c r="B38" s="30"/>
      <c r="E38" s="34"/>
      <c r="F38" s="63"/>
      <c r="G38" s="26"/>
    </row>
    <row r="39" spans="1:7" s="24" customFormat="1" ht="12.75" customHeight="1" x14ac:dyDescent="0.25">
      <c r="A39" s="28"/>
      <c r="B39" s="36" t="s">
        <v>34</v>
      </c>
      <c r="C39" s="37"/>
      <c r="D39" s="37"/>
      <c r="E39" s="38"/>
      <c r="F39" s="39"/>
      <c r="G39" s="25"/>
    </row>
    <row r="40" spans="1:7" s="24" customFormat="1" ht="12.75" customHeight="1" x14ac:dyDescent="0.25">
      <c r="A40" s="28"/>
      <c r="B40" s="40" t="s">
        <v>35</v>
      </c>
      <c r="C40" s="40"/>
      <c r="D40" s="40"/>
      <c r="E40" s="28"/>
      <c r="F40" s="28"/>
      <c r="G40" s="25"/>
    </row>
    <row r="41" spans="1:7" s="24" customFormat="1" ht="25.5" customHeight="1" x14ac:dyDescent="0.25">
      <c r="A41" s="28"/>
      <c r="B41" s="41" t="s">
        <v>24</v>
      </c>
      <c r="C41" s="40"/>
      <c r="D41" s="42"/>
      <c r="E41" s="28"/>
      <c r="F41" s="28"/>
      <c r="G41" s="25"/>
    </row>
    <row r="42" spans="1:7" s="24" customFormat="1" ht="12.75" customHeight="1" x14ac:dyDescent="0.25">
      <c r="A42" s="28"/>
      <c r="B42" s="40" t="s">
        <v>61</v>
      </c>
      <c r="C42" s="40"/>
      <c r="D42" s="42"/>
      <c r="E42" s="28"/>
      <c r="F42" s="28"/>
      <c r="G42" s="25"/>
    </row>
    <row r="43" spans="1:7" ht="12.75" customHeight="1" x14ac:dyDescent="0.25">
      <c r="A43" s="28"/>
      <c r="B43" s="40" t="s">
        <v>36</v>
      </c>
      <c r="C43" s="40"/>
      <c r="D43" s="42"/>
      <c r="E43" s="28"/>
      <c r="F43" s="28"/>
      <c r="G43" s="27"/>
    </row>
    <row r="44" spans="1:7" s="28" customFormat="1" x14ac:dyDescent="0.2">
      <c r="B44" s="40" t="s">
        <v>12</v>
      </c>
      <c r="C44" s="43"/>
      <c r="D44" s="39"/>
      <c r="E44" s="39"/>
    </row>
    <row r="45" spans="1:7" s="28" customFormat="1" x14ac:dyDescent="0.2">
      <c r="B45" s="40" t="s">
        <v>23</v>
      </c>
      <c r="C45" s="43"/>
      <c r="D45" s="39"/>
      <c r="E45" s="39"/>
    </row>
    <row r="46" spans="1:7" s="28" customFormat="1" x14ac:dyDescent="0.2">
      <c r="B46" s="40" t="s">
        <v>37</v>
      </c>
      <c r="C46" s="43"/>
      <c r="D46" s="39"/>
      <c r="E46" s="39"/>
    </row>
    <row r="47" spans="1:7" s="28" customFormat="1" x14ac:dyDescent="0.2">
      <c r="A47" s="29"/>
      <c r="B47" s="40" t="s">
        <v>38</v>
      </c>
      <c r="C47" s="43"/>
      <c r="D47" s="39"/>
      <c r="E47" s="39"/>
    </row>
    <row r="48" spans="1:7" s="28" customFormat="1" x14ac:dyDescent="0.2">
      <c r="A48" s="29"/>
      <c r="B48" s="40" t="s">
        <v>25</v>
      </c>
      <c r="C48" s="43"/>
      <c r="D48" s="39"/>
      <c r="E48" s="39"/>
      <c r="F48" s="39"/>
    </row>
    <row r="49" spans="1:7" s="28" customFormat="1" x14ac:dyDescent="0.2">
      <c r="A49" s="29"/>
      <c r="B49" s="40"/>
      <c r="C49" s="43"/>
      <c r="D49" s="39"/>
      <c r="E49" s="39"/>
      <c r="F49" s="39"/>
    </row>
    <row r="50" spans="1:7" s="28" customFormat="1" x14ac:dyDescent="0.2">
      <c r="A50" s="44"/>
      <c r="B50" s="40"/>
      <c r="C50" s="43"/>
      <c r="D50" s="39"/>
      <c r="E50" s="39"/>
      <c r="F50" s="39"/>
    </row>
    <row r="51" spans="1:7" ht="12.75" customHeight="1" x14ac:dyDescent="0.25">
      <c r="B51" s="40" t="s">
        <v>26</v>
      </c>
      <c r="G51" s="27"/>
    </row>
    <row r="52" spans="1:7" ht="12.75" customHeight="1" x14ac:dyDescent="0.25">
      <c r="B52" s="45"/>
      <c r="G52" s="27"/>
    </row>
    <row r="53" spans="1:7" ht="12.75" customHeight="1" x14ac:dyDescent="0.25">
      <c r="B53" s="22" t="s">
        <v>71</v>
      </c>
      <c r="G53" s="27"/>
    </row>
    <row r="54" spans="1:7" ht="12.75" customHeight="1" x14ac:dyDescent="0.25">
      <c r="G54" s="27"/>
    </row>
  </sheetData>
  <dataConsolidate/>
  <mergeCells count="2">
    <mergeCell ref="A1:F1"/>
    <mergeCell ref="B4:F4"/>
  </mergeCells>
  <printOptions horizontalCentered="1"/>
  <pageMargins left="0.39370078740157483" right="0.15748031496062992" top="0.86614173228346458" bottom="1.6535433070866143" header="0.19685039370078741" footer="0.15748031496062992"/>
  <pageSetup paperSize="9" scale="85" orientation="portrait" r:id="rId1"/>
  <headerFooter alignWithMargins="0">
    <oddHeader>&amp;R&amp;G</oddHeader>
    <oddFooter>&amp;L&amp;"Arial Narrow,Regular"Piebraucamā ceļa būve ūdens ņemšanas vietai Ungurpils, Alojas pagastā, Alojas novadā.&amp;R&amp;"Arial Narrow,Regular"DA-1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DDS BEZ CENAS</vt:lpstr>
      <vt:lpstr>'DDS BEZ CENAS'!Print_Area</vt:lpstr>
      <vt:lpstr>'DDS BEZ CENAS'!Print_Titles</vt:lpstr>
    </vt:vector>
  </TitlesOfParts>
  <Company>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CK</dc:creator>
  <cp:lastModifiedBy>°</cp:lastModifiedBy>
  <cp:lastPrinted>2015-09-14T14:26:35Z</cp:lastPrinted>
  <dcterms:created xsi:type="dcterms:W3CDTF">2002-01-28T08:22:32Z</dcterms:created>
  <dcterms:modified xsi:type="dcterms:W3CDTF">2015-09-14T14:27:12Z</dcterms:modified>
</cp:coreProperties>
</file>