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ce\Documents\IEPIRKUMI\Iepirkumi\CENU APTAUJAS\Braslas projekts - Ziles\"/>
    </mc:Choice>
  </mc:AlternateContent>
  <bookViews>
    <workbookView xWindow="0" yWindow="0" windowWidth="28800" windowHeight="12435" tabRatio="623"/>
  </bookViews>
  <sheets>
    <sheet name="Tāme1" sheetId="85" r:id="rId1"/>
  </sheets>
  <externalReferences>
    <externalReference r:id="rId2"/>
    <externalReference r:id="rId3"/>
    <externalReference r:id="rId4"/>
  </externalReferences>
  <definedNames>
    <definedName name="_1Excel_BuiltIn_Print_Titles_2_1">('[1]1_ stāvs'!$A$1:$B$65536,'[1]1_ stāvs'!$A$1:$B$3)</definedName>
    <definedName name="_Regression_Int" localSheetId="0" hidden="1">1</definedName>
    <definedName name="_sum5">#REF!</definedName>
    <definedName name="A">'[2]2'!$A$1</definedName>
    <definedName name="AKZ_Angebot">#REF!</definedName>
    <definedName name="AKZ_Auftrag">#REF!</definedName>
    <definedName name="Ang._Datum">#REF!</definedName>
    <definedName name="area5">#REF!</definedName>
    <definedName name="area6">#REF!</definedName>
    <definedName name="area8">'[3]G-1X(2520+mastertop)'!$B$9</definedName>
    <definedName name="Auftr._Datum">#REF!</definedName>
    <definedName name="Bearbeiter">#REF!</definedName>
    <definedName name="Cent_Stacija">#REF!</definedName>
    <definedName name="_xlnm.Print_Area">#N/A</definedName>
    <definedName name="_xlnm.Print_Titles" localSheetId="0">Tāme1!$12:$13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hours5">#REF!</definedName>
    <definedName name="koptameties">#REF!</definedName>
    <definedName name="lapa">#REF!</definedName>
    <definedName name="Margin">#REF!</definedName>
    <definedName name="P">#REF!</definedName>
    <definedName name="Print_Area_MI" localSheetId="0">Tāme1!#REF!</definedName>
    <definedName name="PRINT_AREA_MI">#N/A</definedName>
    <definedName name="Print_Titles_MI" localSheetId="0">Tāme1!#REF!</definedName>
    <definedName name="Projektname">#REF!</definedName>
    <definedName name="Titul">#REF!</definedName>
    <definedName name="Währungsfaktor">#REF!</definedName>
  </definedNames>
  <calcPr calcId="152511"/>
</workbook>
</file>

<file path=xl/calcChain.xml><?xml version="1.0" encoding="utf-8"?>
<calcChain xmlns="http://schemas.openxmlformats.org/spreadsheetml/2006/main">
  <c r="L11" i="85" l="1"/>
</calcChain>
</file>

<file path=xl/sharedStrings.xml><?xml version="1.0" encoding="utf-8"?>
<sst xmlns="http://schemas.openxmlformats.org/spreadsheetml/2006/main" count="374" uniqueCount="209">
  <si>
    <t>Ls.</t>
  </si>
  <si>
    <t>Tāmes izmaksa</t>
  </si>
  <si>
    <t>Daudzums</t>
  </si>
  <si>
    <t>Darba nosaukums</t>
  </si>
  <si>
    <t>Nr,p,k,</t>
  </si>
  <si>
    <t xml:space="preserve">                    (paraksts un tā atšifrējums, datums)</t>
  </si>
  <si>
    <t>Mērvienība</t>
  </si>
  <si>
    <t>1</t>
  </si>
  <si>
    <t xml:space="preserve"> Sastādīja:                                            </t>
  </si>
  <si>
    <r>
      <t>Objekta adrese</t>
    </r>
    <r>
      <rPr>
        <sz val="12"/>
        <rFont val="Times New Roman"/>
        <family val="1"/>
        <charset val="186"/>
      </rPr>
      <t>: Alojas nov., Brīvzemnieku pag., Ozolmuiža, "Zīles"</t>
    </r>
  </si>
  <si>
    <t>Demontāžas darbi</t>
  </si>
  <si>
    <t>Esošo koka durvju demontāža, utilizācija</t>
  </si>
  <si>
    <t>gb</t>
  </si>
  <si>
    <t>Esošo sienas flīžu demontāža, utilizācija</t>
  </si>
  <si>
    <t>m2</t>
  </si>
  <si>
    <t>Esošo grīdas flīžu demontāža, utilizācija</t>
  </si>
  <si>
    <t>Esošā aprīkojuma demontāža</t>
  </si>
  <si>
    <t>telpa</t>
  </si>
  <si>
    <t>Griestu apdares notīrīšana</t>
  </si>
  <si>
    <t>Remonta darbi</t>
  </si>
  <si>
    <t>Veco kanalizācijas un ūdens cauruļu demontāža</t>
  </si>
  <si>
    <t>Griestu šuvju izkalšana, griestu šuvēs iestrādājot poliuretānaputas, un špaktelējot ar sietiņlentu šuvi</t>
  </si>
  <si>
    <t>m</t>
  </si>
  <si>
    <t>Griestu, sienu gruntēšana ar virsmas nostiprinošajām gruntīm</t>
  </si>
  <si>
    <t>Griestu plānkārtas špaktelēšana ar smalkgraudānām špakteļmasām</t>
  </si>
  <si>
    <t>smalkgraudaina špaktele, paredzēta mitrām telpām</t>
  </si>
  <si>
    <t>kg</t>
  </si>
  <si>
    <t>Sienu virsmas izlīdzināšana ar ģipša apmetumu</t>
  </si>
  <si>
    <t>ģipša apmetums</t>
  </si>
  <si>
    <t>Griestu krāsošana ar mitruma noturīgu krāsu, divās kārtās</t>
  </si>
  <si>
    <t>mitrumnoturīga ūdensemulsijas krāsa (balta)</t>
  </si>
  <si>
    <t>litrs</t>
  </si>
  <si>
    <t>keramiskās flīzes</t>
  </si>
  <si>
    <t>flīžu līme</t>
  </si>
  <si>
    <t>Sienu flīzēšana ar keramiskajām  flīzēm, šuvošana</t>
  </si>
  <si>
    <t>šuvotājs</t>
  </si>
  <si>
    <t>Grīdas virsmas flīzēšana ar akmens masas flīzēm</t>
  </si>
  <si>
    <t>akmens masas flīzes</t>
  </si>
  <si>
    <t xml:space="preserve">Esošā trapa nomaiņa </t>
  </si>
  <si>
    <t>Dušas ūdnes maisītāja, statīva, klausules montāža</t>
  </si>
  <si>
    <t>Dušas aizskartu un stangas montāža</t>
  </si>
  <si>
    <t>Dvieļu pakaramo montāža</t>
  </si>
  <si>
    <t>Nosūces ventilator montāža, pieslēgšana elektropadevei, pieslēgšana esošajai ventilācijas sistēmai</t>
  </si>
  <si>
    <t>PVC durvju montāža dušas telpā, esošajā ailā</t>
  </si>
  <si>
    <t>Dušas telpa labajā un kreisajā pusē</t>
  </si>
  <si>
    <t>Esošā koka loga demontāža, utilizācija</t>
  </si>
  <si>
    <t>PVC loga montāža esošajā loga ailā (stikls pārklāts ar matētu plēvi)</t>
  </si>
  <si>
    <t>Mazgātuves telpa</t>
  </si>
  <si>
    <t>Veco kanalizācijas un ūdens cauruļu demontāža, iztietņu demontāža</t>
  </si>
  <si>
    <t>Sienu virsmu gruntēšana ar betonkontaktu</t>
  </si>
  <si>
    <t>Sienu plānkārtas špaktelēšana ar smalkgraudānām špakteļmasām</t>
  </si>
  <si>
    <t>Sienu krāsošana ar mitruma noturīgu krāsu, divās kārtās</t>
  </si>
  <si>
    <t>mitrumnoturīga ūdensemulsijas krāsa (tonēta gaišos toņos)</t>
  </si>
  <si>
    <t xml:space="preserve">Logu ailes samazināšana, piemurējot ar keramzīta blokiem </t>
  </si>
  <si>
    <t>m3</t>
  </si>
  <si>
    <t>Keramisko izlietņu montāža, komplektā ār ūdens maisītājiem</t>
  </si>
  <si>
    <t>Tualetes telpa</t>
  </si>
  <si>
    <t>Ūdens boilera montāža, pieslēgšana pie ūdens vada un elektrības (200 litri)</t>
  </si>
  <si>
    <t>Sienu nenoturīgā krāsojuma demontāža</t>
  </si>
  <si>
    <t>Veco kanalizācijas un ūdens cauruļu demontāža, iztietņu demontāža, podu demontāža, WC esošo kabīņu demontāža</t>
  </si>
  <si>
    <t>Sienu flīzēšana ar keramiskajām  flīzēm, šuvošana (izlietnes daļā)</t>
  </si>
  <si>
    <t>Grīdas virsmas izlīdzināšana ar pašizlīdzinošajām masām</t>
  </si>
  <si>
    <t>Grīdas virsmas gruntēšana</t>
  </si>
  <si>
    <t>grīdas pašizlīdzinošā masa</t>
  </si>
  <si>
    <t>WC kabīņu montāža</t>
  </si>
  <si>
    <t>eltete kabīnes vai analogs risinājums</t>
  </si>
  <si>
    <t>montāžas materiāli</t>
  </si>
  <si>
    <t>Grīdas virsmas flīzēšana ar akmens masas flīzēm (tajā skaitā fīzēta kājlīste)</t>
  </si>
  <si>
    <t>Mitrumizturīgu LED gaismekļu montāža dušas telpā</t>
  </si>
  <si>
    <t>LED paneļu montāža mazgātavas telpā un WC telpā</t>
  </si>
  <si>
    <t>Frēzēto kabeļu iestrādes vietu aizšpaktelēšana (darbus veikt pirms remonta telpu remonta)</t>
  </si>
  <si>
    <t>Elektrokabeļu frēsēžana sienā, 3x1.5mm (darbus veikt pirms remonta telpu remonta)</t>
  </si>
  <si>
    <t>Zemapmetuma kārbu montāža slēdžiem, 1 vietīga</t>
  </si>
  <si>
    <t>Izpildmērījumu sagatavošana, dokumentāciju izstrāde</t>
  </si>
  <si>
    <t>objekts</t>
  </si>
  <si>
    <t>Jaunu slēdžu montāža WC, dušas telpā, mazgātuvē</t>
  </si>
  <si>
    <t xml:space="preserve">Elektroinstalācijas  darbi </t>
  </si>
  <si>
    <t>Elektrokabeļu izvilkšana pa pārseguma paneli, kabelis 3x1.5mm, līdz sadales. Pieslēgšana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</si>
  <si>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</si>
  <si>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</si>
  <si>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</si>
  <si>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</si>
  <si>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</si>
  <si>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</si>
  <si>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</si>
  <si>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</si>
  <si>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</si>
  <si>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</si>
  <si>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</si>
  <si>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</si>
  <si>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</si>
  <si>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</si>
  <si>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</si>
  <si>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</si>
  <si>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</si>
  <si>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</si>
  <si>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</si>
  <si>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</si>
  <si>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</si>
  <si>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</si>
  <si>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</si>
  <si>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</si>
  <si>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</si>
  <si>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</si>
  <si>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</si>
  <si>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</si>
  <si>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</si>
  <si>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</si>
  <si>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</si>
  <si>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</si>
  <si>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</si>
  <si>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</si>
  <si>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</si>
  <si>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</si>
  <si>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</si>
  <si>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</si>
  <si>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</si>
  <si>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</si>
  <si>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</si>
  <si>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</si>
  <si>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</si>
  <si>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</si>
  <si>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</si>
  <si>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</si>
  <si>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</si>
  <si>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</si>
  <si>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</si>
  <si>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</si>
  <si>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</si>
  <si>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</si>
  <si>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</si>
  <si>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</si>
  <si>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</si>
  <si>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</si>
  <si>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</si>
  <si>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</si>
  <si>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</si>
  <si>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</si>
  <si>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</si>
  <si>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</si>
  <si>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</si>
  <si>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</si>
  <si>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</si>
  <si>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</si>
  <si>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</si>
  <si>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</si>
  <si>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</si>
  <si>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</si>
  <si>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</si>
  <si>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</si>
  <si>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</si>
  <si>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</si>
  <si>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</si>
  <si>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</si>
  <si>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</si>
  <si>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</si>
  <si>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</si>
  <si>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</si>
  <si>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</si>
  <si>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</si>
  <si>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</si>
  <si>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</si>
  <si>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</si>
  <si>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</si>
  <si>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</si>
  <si>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</si>
  <si>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</si>
  <si>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</si>
  <si>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</si>
  <si>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</si>
  <si>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</si>
  <si>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</si>
  <si>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</si>
  <si>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</si>
  <si>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</si>
  <si>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</si>
  <si>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</si>
  <si>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</si>
  <si>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</si>
  <si>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</si>
  <si>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</si>
  <si>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</si>
  <si>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</si>
  <si>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</si>
  <si>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</si>
  <si>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</si>
  <si>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</si>
  <si>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</si>
  <si>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</si>
  <si>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</si>
  <si>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</si>
  <si>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</si>
  <si>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</si>
  <si>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</si>
  <si>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</si>
  <si>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</si>
  <si>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Sēdpodu montāža</t>
  </si>
  <si>
    <t>keramiskais sēdpods, ar skalojamo kasti</t>
  </si>
  <si>
    <t>palīgmateriāli</t>
  </si>
  <si>
    <t>120</t>
  </si>
  <si>
    <t>121</t>
  </si>
  <si>
    <t>122</t>
  </si>
  <si>
    <t>123</t>
  </si>
  <si>
    <t xml:space="preserve">Norādījuma zīmes (0,80m x 1,2m) izgatavošana, montāža uz 2 metāla stabiem (tajā sk.materiāli)  un uzstādīšana ierokot zemē </t>
  </si>
  <si>
    <t>Darbu  apjomi</t>
  </si>
  <si>
    <t>WC, dušas, mazgātuve, 1.stāvs /telpu nr. 1,2,3,4,5</t>
  </si>
  <si>
    <t>1.stāvs /telpas nr.1,2,3,4,5</t>
  </si>
  <si>
    <r>
      <t xml:space="preserve">Objekta nosaukums: </t>
    </r>
    <r>
      <rPr>
        <sz val="12"/>
        <rFont val="Times New Roman"/>
        <family val="1"/>
        <charset val="186"/>
      </rPr>
      <t>Telpu vienkāršota atjaunošana BSAC “Zīles”, Ozolmuižā</t>
    </r>
  </si>
  <si>
    <t>5.pielikums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</si>
</sst>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-* #,##0.00_р_._-;\-* #,##0.00_р_._-;_-* &quot;-&quot;??_р_._-;_-@_-"/>
    <numFmt numFmtId="165" formatCode="_-* #,##0.00\ _L_s_-;\-* #,##0.00\ _L_s_-;_-* &quot;-&quot;??\ _L_s_-;_-@_-"/>
    <numFmt numFmtId="166" formatCode="_-[$€-2]\ * #,##0.00_-;\-[$€-2]\ * #,##0.00_-;_-[$€-2]\ * &quot;-&quot;??_-"/>
    <numFmt numFmtId="167" formatCode="#.00"/>
    <numFmt numFmtId="168" formatCode="#."/>
    <numFmt numFmtId="169" formatCode="m\o\n\th\ d\,\ yyyy"/>
    <numFmt numFmtId="170" formatCode="_(&quot;$&quot;* #,##0_);_(&quot;$&quot;* \(#,##0\);_(&quot;$&quot;* &quot;-&quot;_);_(@_)"/>
    <numFmt numFmtId="171" formatCode="_(* #,##0_);_(* \(#,##0\);_(* &quot;-&quot;_);_(@_)"/>
    <numFmt numFmtId="172" formatCode="_(* #,##0.00_);_(* \(#,##0.00\);_(* &quot;-&quot;??_);_(@_)"/>
    <numFmt numFmtId="173" formatCode="_-* #,##0&quot;$&quot;_-;\-* #,##0&quot;$&quot;_-;_-* &quot;-&quot;&quot;$&quot;_-;_-@_-"/>
    <numFmt numFmtId="174" formatCode="_-* #,##0.00&quot;$&quot;_-;\-* #,##0.00&quot;$&quot;_-;_-* &quot;-&quot;??&quot;$&quot;_-;_-@_-"/>
    <numFmt numFmtId="175" formatCode="&quot;See Note &quot;\ #"/>
    <numFmt numFmtId="176" formatCode="0.0"/>
  </numFmts>
  <fonts count="58">
    <font>
      <sz val="10"/>
      <name val="Arial"/>
      <charset val="186"/>
    </font>
    <font>
      <sz val="10"/>
      <name val="Arial"/>
      <charset val="186"/>
    </font>
    <font>
      <sz val="10"/>
      <name val="Helv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 Cyr"/>
      <charset val="204"/>
    </font>
    <font>
      <sz val="1"/>
      <color indexed="8"/>
      <name val="Courier"/>
      <family val="1"/>
      <charset val="186"/>
    </font>
    <font>
      <sz val="10"/>
      <name val="Baltica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TextBook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  <charset val="186"/>
    </font>
    <font>
      <i/>
      <sz val="12"/>
      <name val="Arial"/>
      <family val="2"/>
      <charset val="186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name val="Courier"/>
      <family val="1"/>
      <charset val="204"/>
    </font>
    <font>
      <i/>
      <sz val="9"/>
      <name val="Arial"/>
      <family val="2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0"/>
      <name val="BaltHelvetica"/>
      <charset val="204"/>
    </font>
    <font>
      <sz val="10"/>
      <name val="MS Sans Serif"/>
      <family val="2"/>
      <charset val="186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u/>
      <sz val="10"/>
      <color theme="10"/>
      <name val="BaltHelvetica"/>
      <charset val="204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7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7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28" fillId="20" borderId="1" applyNumberFormat="0" applyAlignment="0" applyProtection="0"/>
    <xf numFmtId="0" fontId="4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169" fontId="8" fillId="0" borderId="0">
      <protection locked="0"/>
    </xf>
    <xf numFmtId="171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9" fillId="0" borderId="0" applyNumberFormat="0"/>
    <xf numFmtId="166" fontId="1" fillId="0" borderId="0" applyFont="0" applyFill="0" applyBorder="0" applyAlignment="0" applyProtection="0"/>
    <xf numFmtId="0" fontId="25" fillId="0" borderId="0"/>
    <xf numFmtId="167" fontId="8" fillId="0" borderId="0">
      <protection locked="0"/>
    </xf>
    <xf numFmtId="168" fontId="10" fillId="0" borderId="0">
      <protection locked="0"/>
    </xf>
    <xf numFmtId="168" fontId="10" fillId="0" borderId="0">
      <protection locked="0"/>
    </xf>
    <xf numFmtId="168" fontId="24" fillId="0" borderId="0">
      <protection locked="0"/>
    </xf>
    <xf numFmtId="168" fontId="10" fillId="0" borderId="0">
      <protection locked="0"/>
    </xf>
    <xf numFmtId="0" fontId="11" fillId="22" borderId="0"/>
    <xf numFmtId="0" fontId="12" fillId="1" borderId="0"/>
    <xf numFmtId="0" fontId="13" fillId="0" borderId="0"/>
    <xf numFmtId="0" fontId="56" fillId="0" borderId="0" applyNumberFormat="0" applyFill="0" applyBorder="0" applyAlignment="0" applyProtection="0"/>
    <xf numFmtId="0" fontId="35" fillId="9" borderId="1" applyNumberFormat="0" applyAlignment="0" applyProtection="0"/>
    <xf numFmtId="0" fontId="38" fillId="20" borderId="6" applyNumberFormat="0" applyAlignment="0" applyProtection="0"/>
    <xf numFmtId="0" fontId="7" fillId="0" borderId="0"/>
    <xf numFmtId="0" fontId="40" fillId="0" borderId="7" applyNumberFormat="0" applyFill="0" applyAlignment="0" applyProtection="0"/>
    <xf numFmtId="0" fontId="37" fillId="23" borderId="0" applyNumberFormat="0" applyBorder="0" applyAlignment="0" applyProtection="0"/>
    <xf numFmtId="0" fontId="14" fillId="0" borderId="0"/>
    <xf numFmtId="0" fontId="55" fillId="0" borderId="0"/>
    <xf numFmtId="0" fontId="15" fillId="0" borderId="0"/>
    <xf numFmtId="0" fontId="6" fillId="0" borderId="0"/>
    <xf numFmtId="0" fontId="4" fillId="0" borderId="0"/>
    <xf numFmtId="0" fontId="6" fillId="0" borderId="0"/>
    <xf numFmtId="0" fontId="55" fillId="0" borderId="0"/>
    <xf numFmtId="0" fontId="55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4" fillId="0" borderId="0"/>
    <xf numFmtId="0" fontId="51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7" fillId="0" borderId="0"/>
    <xf numFmtId="0" fontId="42" fillId="0" borderId="0"/>
    <xf numFmtId="0" fontId="39" fillId="0" borderId="0" applyNumberFormat="0" applyFill="0" applyBorder="0" applyAlignment="0" applyProtection="0"/>
    <xf numFmtId="0" fontId="18" fillId="0" borderId="0"/>
    <xf numFmtId="0" fontId="18" fillId="0" borderId="0"/>
    <xf numFmtId="0" fontId="6" fillId="0" borderId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36" fillId="0" borderId="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7" fillId="0" borderId="0">
      <alignment horizontal="left"/>
    </xf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35" fillId="9" borderId="1" applyNumberFormat="0" applyAlignment="0" applyProtection="0"/>
    <xf numFmtId="0" fontId="38" fillId="20" borderId="6" applyNumberFormat="0" applyAlignment="0" applyProtection="0"/>
    <xf numFmtId="0" fontId="28" fillId="20" borderId="1" applyNumberFormat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29" fillId="21" borderId="2" applyNumberFormat="0" applyAlignment="0" applyProtection="0"/>
    <xf numFmtId="0" fontId="39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52" fillId="0" borderId="0"/>
    <xf numFmtId="0" fontId="4" fillId="0" borderId="0"/>
    <xf numFmtId="0" fontId="6" fillId="0" borderId="0"/>
    <xf numFmtId="0" fontId="1" fillId="0" borderId="0"/>
    <xf numFmtId="0" fontId="2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25" fillId="24" borderId="9" applyNumberFormat="0" applyFont="0" applyAlignment="0" applyProtection="0"/>
    <xf numFmtId="0" fontId="36" fillId="0" borderId="8" applyNumberFormat="0" applyFill="0" applyAlignment="0" applyProtection="0"/>
    <xf numFmtId="0" fontId="2" fillId="0" borderId="0"/>
    <xf numFmtId="0" fontId="4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1" fillId="6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6" fillId="25" borderId="0" xfId="0" applyFont="1" applyFill="1"/>
    <xf numFmtId="0" fontId="6" fillId="0" borderId="0" xfId="0" applyFont="1" applyFill="1"/>
    <xf numFmtId="0" fontId="3" fillId="25" borderId="0" xfId="0" applyFont="1" applyFill="1" applyAlignment="1">
      <alignment horizontal="left" vertical="center"/>
    </xf>
    <xf numFmtId="2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Border="1" applyAlignment="1">
      <alignment vertical="center"/>
    </xf>
    <xf numFmtId="2" fontId="3" fillId="25" borderId="0" xfId="0" applyNumberFormat="1" applyFont="1" applyFill="1" applyAlignment="1">
      <alignment horizontal="left" vertical="center"/>
    </xf>
    <xf numFmtId="0" fontId="18" fillId="0" borderId="0" xfId="110" applyFont="1" applyBorder="1"/>
    <xf numFmtId="2" fontId="18" fillId="0" borderId="0" xfId="110" applyNumberFormat="1" applyFont="1" applyBorder="1"/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19" fillId="25" borderId="0" xfId="110" applyFont="1" applyFill="1" applyBorder="1" applyAlignment="1" applyProtection="1">
      <alignment horizontal="right"/>
    </xf>
    <xf numFmtId="0" fontId="18" fillId="25" borderId="0" xfId="110" applyFont="1" applyFill="1" applyBorder="1" applyAlignment="1" applyProtection="1">
      <alignment horizontal="center"/>
    </xf>
    <xf numFmtId="2" fontId="18" fillId="25" borderId="0" xfId="64" applyNumberFormat="1" applyFont="1" applyFill="1" applyBorder="1" applyAlignment="1" applyProtection="1">
      <alignment horizontal="right"/>
    </xf>
    <xf numFmtId="0" fontId="20" fillId="25" borderId="0" xfId="110" applyFont="1" applyFill="1" applyBorder="1" applyAlignment="1" applyProtection="1">
      <alignment horizontal="center"/>
    </xf>
    <xf numFmtId="0" fontId="21" fillId="25" borderId="0" xfId="110" applyFont="1" applyFill="1" applyBorder="1" applyAlignment="1" applyProtection="1">
      <alignment horizontal="right"/>
    </xf>
    <xf numFmtId="0" fontId="6" fillId="0" borderId="0" xfId="110" applyFont="1" applyBorder="1"/>
    <xf numFmtId="0" fontId="18" fillId="0" borderId="0" xfId="110" applyFont="1" applyBorder="1" applyAlignment="1">
      <alignment horizontal="right"/>
    </xf>
    <xf numFmtId="0" fontId="18" fillId="0" borderId="0" xfId="110" applyFont="1" applyBorder="1" applyAlignment="1">
      <alignment horizontal="center"/>
    </xf>
    <xf numFmtId="0" fontId="47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26" borderId="10" xfId="0" applyFont="1" applyFill="1" applyBorder="1" applyAlignment="1">
      <alignment horizontal="right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45" fillId="25" borderId="0" xfId="110" applyFont="1" applyFill="1" applyBorder="1" applyAlignment="1">
      <alignment horizontal="left"/>
    </xf>
    <xf numFmtId="0" fontId="46" fillId="25" borderId="0" xfId="110" applyFont="1" applyFill="1" applyBorder="1" applyAlignment="1">
      <alignment horizontal="left"/>
    </xf>
    <xf numFmtId="0" fontId="53" fillId="25" borderId="0" xfId="0" applyNumberFormat="1" applyFont="1" applyFill="1" applyAlignment="1"/>
    <xf numFmtId="0" fontId="54" fillId="25" borderId="0" xfId="0" applyFont="1" applyFill="1" applyBorder="1" applyAlignment="1"/>
    <xf numFmtId="0" fontId="50" fillId="25" borderId="0" xfId="0" applyFont="1" applyFill="1" applyAlignment="1">
      <alignment vertical="center"/>
    </xf>
    <xf numFmtId="0" fontId="3" fillId="25" borderId="0" xfId="0" applyFont="1" applyFill="1" applyAlignment="1">
      <alignment vertical="top"/>
    </xf>
    <xf numFmtId="0" fontId="20" fillId="25" borderId="0" xfId="0" applyFont="1" applyFill="1" applyAlignment="1">
      <alignment horizontal="right"/>
    </xf>
    <xf numFmtId="0" fontId="43" fillId="25" borderId="10" xfId="110" applyFont="1" applyFill="1" applyBorder="1" applyAlignment="1" applyProtection="1">
      <alignment horizontal="center" vertical="center" textRotation="90" wrapText="1"/>
    </xf>
    <xf numFmtId="0" fontId="2" fillId="25" borderId="0" xfId="0" applyFont="1" applyFill="1" applyBorder="1" applyAlignment="1">
      <alignment vertical="center"/>
    </xf>
    <xf numFmtId="2" fontId="3" fillId="25" borderId="0" xfId="0" applyNumberFormat="1" applyFont="1" applyFill="1" applyAlignment="1">
      <alignment horizontal="left" vertical="center"/>
    </xf>
    <xf numFmtId="2" fontId="43" fillId="25" borderId="10" xfId="110" applyNumberFormat="1" applyFont="1" applyFill="1" applyBorder="1" applyAlignment="1" applyProtection="1">
      <alignment horizontal="center" vertical="center" wrapText="1"/>
    </xf>
  </cellXfs>
  <cellStyles count="156">
    <cellStyle name="_Real jumtins" xfId="1"/>
    <cellStyle name="_Real jumtins_Bebri KUBS" xfId="2"/>
    <cellStyle name="_TreijsAgris jumts(Kubins)" xfId="3"/>
    <cellStyle name="_TreijsAgris jumts(Kubins)_Bebri KUBS" xfId="4"/>
    <cellStyle name="1. izcēlums" xfId="5"/>
    <cellStyle name="2. izcēlums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20% no 1. izcēluma" xfId="13"/>
    <cellStyle name="20% no 2. izcēluma" xfId="14"/>
    <cellStyle name="20% no 3. izcēluma" xfId="15"/>
    <cellStyle name="20% no 4. izcēluma" xfId="16"/>
    <cellStyle name="20% no 5. izcēluma" xfId="17"/>
    <cellStyle name="20% no 6. izcēluma" xfId="18"/>
    <cellStyle name="3. izcēlums " xfId="19"/>
    <cellStyle name="4. izcēlums" xfId="20"/>
    <cellStyle name="40% - Акцент1" xfId="21"/>
    <cellStyle name="40% - Акцент2" xfId="22"/>
    <cellStyle name="40% - Акцент3" xfId="23"/>
    <cellStyle name="40% - Акцент4" xfId="24"/>
    <cellStyle name="40% - Акцент5" xfId="25"/>
    <cellStyle name="40% - Акцент6" xfId="26"/>
    <cellStyle name="40% no 1. izcēluma" xfId="27"/>
    <cellStyle name="40% no 2. izcēluma" xfId="28"/>
    <cellStyle name="40% no 3. izcēluma" xfId="29"/>
    <cellStyle name="40% no 4. izcēluma" xfId="30"/>
    <cellStyle name="40% no 5. izcēluma" xfId="31"/>
    <cellStyle name="40% no 6. izcēluma" xfId="32"/>
    <cellStyle name="5. izcēlums" xfId="33"/>
    <cellStyle name="6. izcēlums" xfId="34"/>
    <cellStyle name="60% - Акцент1" xfId="35"/>
    <cellStyle name="60% - Акцент2" xfId="36"/>
    <cellStyle name="60% - Акцент3" xfId="37"/>
    <cellStyle name="60% - Акцент4" xfId="38"/>
    <cellStyle name="60% - Акцент5" xfId="39"/>
    <cellStyle name="60% - Акцент6" xfId="40"/>
    <cellStyle name="60% no 1. izcēluma" xfId="41"/>
    <cellStyle name="60% no 2. izcēluma" xfId="42"/>
    <cellStyle name="60% no 3. izcēluma" xfId="43"/>
    <cellStyle name="60% no 4. izcēluma" xfId="44"/>
    <cellStyle name="60% no 5. izcēluma" xfId="45"/>
    <cellStyle name="60% no 6. izcēluma" xfId="46"/>
    <cellStyle name="Äåķåęķūé [0]_laroux" xfId="47"/>
    <cellStyle name="Äåķåęķūé_laroux" xfId="48"/>
    <cellStyle name="Aprēķināšana" xfId="49"/>
    <cellStyle name="Brīdinājuma teksts" xfId="50"/>
    <cellStyle name="Comma 10" xfId="51"/>
    <cellStyle name="Comma 11" xfId="52"/>
    <cellStyle name="Comma 2" xfId="53"/>
    <cellStyle name="Comma 2 2" xfId="54"/>
    <cellStyle name="Comma 2_Ergli_caurlaides_eeka" xfId="55"/>
    <cellStyle name="Comma 3" xfId="56"/>
    <cellStyle name="Comma 4" xfId="57"/>
    <cellStyle name="Comma 4 2" xfId="58"/>
    <cellStyle name="Comma 5" xfId="59"/>
    <cellStyle name="Comma 6" xfId="60"/>
    <cellStyle name="Comma 7" xfId="61"/>
    <cellStyle name="Comma 8" xfId="62"/>
    <cellStyle name="Comma 9" xfId="63"/>
    <cellStyle name="Comma_tāmes sagatave prezentācijai 2" xfId="64"/>
    <cellStyle name="Date" xfId="65"/>
    <cellStyle name="Dezimal [0]_Nossner_Brücke" xfId="66"/>
    <cellStyle name="Dezimal_en_Master" xfId="67"/>
    <cellStyle name="Divider" xfId="68"/>
    <cellStyle name="Euro" xfId="69"/>
    <cellStyle name="Excel Built-in Normal" xfId="70"/>
    <cellStyle name="Fixed" xfId="71"/>
    <cellStyle name="Heading1" xfId="72"/>
    <cellStyle name="Heading1 1" xfId="73"/>
    <cellStyle name="Heading1_Bebri KUBS" xfId="74"/>
    <cellStyle name="Heading2" xfId="75"/>
    <cellStyle name="Headline I" xfId="76"/>
    <cellStyle name="Headline II" xfId="77"/>
    <cellStyle name="Headline III" xfId="78"/>
    <cellStyle name="Hyperlink 2" xfId="79"/>
    <cellStyle name="Ievade" xfId="80"/>
    <cellStyle name="Izvade" xfId="81"/>
    <cellStyle name="Īįū÷ķūé_laroux" xfId="82"/>
    <cellStyle name="Kopsumma" xfId="83"/>
    <cellStyle name="Neitrāls" xfId="84"/>
    <cellStyle name="Normaali_light-98_gun" xfId="85"/>
    <cellStyle name="Normal 10" xfId="86"/>
    <cellStyle name="Normal 2" xfId="87"/>
    <cellStyle name="Normal 2 2" xfId="88"/>
    <cellStyle name="Normal 2 2 2" xfId="89"/>
    <cellStyle name="Normal 2 2 2 2" xfId="90"/>
    <cellStyle name="Normal 2 3" xfId="91"/>
    <cellStyle name="Normal 2 3 2" xfId="92"/>
    <cellStyle name="Normal 2 3 2 2" xfId="93"/>
    <cellStyle name="Normal 2 3 2_PII Riekstins" xfId="94"/>
    <cellStyle name="Normal 2 3_PII Riekstins" xfId="95"/>
    <cellStyle name="Normal 2 4" xfId="96"/>
    <cellStyle name="Normal 2_Daugmale_2008_7_Veicamie darbi" xfId="97"/>
    <cellStyle name="Normal 3" xfId="98"/>
    <cellStyle name="Normal 4" xfId="99"/>
    <cellStyle name="Normal 5" xfId="100"/>
    <cellStyle name="Normal 6" xfId="101"/>
    <cellStyle name="Normal 6 2" xfId="102"/>
    <cellStyle name="Normal 7" xfId="103"/>
    <cellStyle name="Normal 7 2" xfId="104"/>
    <cellStyle name="Normal 7 2 2" xfId="105"/>
    <cellStyle name="Normal 7_KP_Edole_12aug_2008_FIN" xfId="106"/>
    <cellStyle name="Normal 8" xfId="107"/>
    <cellStyle name="Normal 8 2" xfId="108"/>
    <cellStyle name="Normal 9" xfId="109"/>
    <cellStyle name="Normal_tāmes sagatave prezentācijai 2" xfId="110"/>
    <cellStyle name="Nosaukums" xfId="111"/>
    <cellStyle name="Parastais 2" xfId="112"/>
    <cellStyle name="Parastais 3" xfId="113"/>
    <cellStyle name="Parastais_Krasta iela 3, Jelgavas raj.,Līvbērze" xfId="114"/>
    <cellStyle name="Parasts" xfId="0" builtinId="0"/>
    <cellStyle name="Percent 2" xfId="115"/>
    <cellStyle name="Percent 3" xfId="116"/>
    <cellStyle name="Position" xfId="117"/>
    <cellStyle name="Saistītā šūna" xfId="118"/>
    <cellStyle name="Standard_cm_Master" xfId="119"/>
    <cellStyle name="Stils 1" xfId="120"/>
    <cellStyle name="Style 1" xfId="121"/>
    <cellStyle name="Style 1 2" xfId="122"/>
    <cellStyle name="Style 2" xfId="123"/>
    <cellStyle name="Unit" xfId="124"/>
    <cellStyle name="Währung [0]_Nossner_Brücke" xfId="125"/>
    <cellStyle name="Währung_en_Master" xfId="126"/>
    <cellStyle name="Акцент1" xfId="127"/>
    <cellStyle name="Акцент2" xfId="128"/>
    <cellStyle name="Акцент3" xfId="129"/>
    <cellStyle name="Акцент4" xfId="130"/>
    <cellStyle name="Акцент5" xfId="131"/>
    <cellStyle name="Акцент6" xfId="132"/>
    <cellStyle name="Ввод " xfId="133"/>
    <cellStyle name="Вывод" xfId="134"/>
    <cellStyle name="Вычисление" xfId="135"/>
    <cellStyle name="Заголовок 1" xfId="136"/>
    <cellStyle name="Заголовок 2" xfId="137"/>
    <cellStyle name="Заголовок 3" xfId="138"/>
    <cellStyle name="Заголовок 4" xfId="139"/>
    <cellStyle name="Итог" xfId="140"/>
    <cellStyle name="Контрольная ячейка" xfId="141"/>
    <cellStyle name="Название" xfId="142"/>
    <cellStyle name="Нейтральный" xfId="143"/>
    <cellStyle name="Обычный 2" xfId="144"/>
    <cellStyle name="Обычный 2 2" xfId="145"/>
    <cellStyle name="Обычный 3" xfId="146"/>
    <cellStyle name="Обычный_Jelgavas_сметы-конкурс" xfId="147"/>
    <cellStyle name="Плохой" xfId="148"/>
    <cellStyle name="Пояснение" xfId="149"/>
    <cellStyle name="Примечание" xfId="150"/>
    <cellStyle name="Связанная ячейка" xfId="151"/>
    <cellStyle name="Стиль 1" xfId="152"/>
    <cellStyle name="Текст предупреждения" xfId="153"/>
    <cellStyle name="Финансовый_VID_Rigas_Muita BST 1 un 2 karta" xfId="154"/>
    <cellStyle name="Хороший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admin/Local%20Settings/Temporary%20Internet%20Files/Content.IE5/RBIERRJK/Apdares%20tabu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ra\c\My%20Documents\Tames_2001\Sigulda_RaibaisSu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rabstāvs"/>
      <sheetName val="1_ stāvs"/>
      <sheetName val="2_ stāvs"/>
      <sheetName val="BD"/>
      <sheetName val="SE"/>
      <sheetName val="Sheet3"/>
    </sheetNames>
    <sheetDataSet>
      <sheetData sheetId="0" refreshError="1"/>
      <sheetData sheetId="1" refreshError="1">
        <row r="1">
          <cell r="A1" t="str">
            <v>TELPAS</v>
          </cell>
        </row>
        <row r="2">
          <cell r="A2" t="str">
            <v>Nr.</v>
          </cell>
          <cell r="B2" t="str">
            <v>NOSAUKUMS</v>
          </cell>
        </row>
        <row r="3">
          <cell r="A3">
            <v>1</v>
          </cell>
          <cell r="B3">
            <v>2</v>
          </cell>
        </row>
        <row r="4">
          <cell r="A4" t="str">
            <v>001.</v>
          </cell>
          <cell r="B4" t="str">
            <v>Skatītāju zāle</v>
          </cell>
        </row>
        <row r="5">
          <cell r="A5" t="str">
            <v>002.</v>
          </cell>
          <cell r="B5" t="str">
            <v>Vestibils</v>
          </cell>
        </row>
        <row r="6">
          <cell r="A6" t="str">
            <v>003.</v>
          </cell>
          <cell r="B6" t="str">
            <v>Kabinets</v>
          </cell>
        </row>
        <row r="7">
          <cell r="A7" t="str">
            <v>004.</v>
          </cell>
          <cell r="B7" t="str">
            <v>Kafejnīca</v>
          </cell>
        </row>
        <row r="8">
          <cell r="A8" t="str">
            <v>005.</v>
          </cell>
          <cell r="B8" t="str">
            <v>Palīgtelpa</v>
          </cell>
        </row>
        <row r="9">
          <cell r="A9" t="str">
            <v>006.</v>
          </cell>
          <cell r="B9" t="str">
            <v>WC</v>
          </cell>
        </row>
        <row r="10">
          <cell r="A10" t="str">
            <v>007.</v>
          </cell>
          <cell r="B10" t="str">
            <v>WC</v>
          </cell>
        </row>
        <row r="11">
          <cell r="A11" t="str">
            <v>008.</v>
          </cell>
          <cell r="B11" t="str">
            <v>WC</v>
          </cell>
        </row>
        <row r="12">
          <cell r="A12" t="str">
            <v>009.</v>
          </cell>
          <cell r="B12" t="str">
            <v>Priekštelpa</v>
          </cell>
        </row>
        <row r="13">
          <cell r="A13" t="str">
            <v>010.</v>
          </cell>
          <cell r="B13" t="str">
            <v>Priekštelpa</v>
          </cell>
        </row>
        <row r="14">
          <cell r="A14" t="str">
            <v>011.</v>
          </cell>
          <cell r="B14" t="str">
            <v>Gaitenis</v>
          </cell>
        </row>
        <row r="15">
          <cell r="A15" t="str">
            <v>012.</v>
          </cell>
          <cell r="B15" t="str">
            <v>Instrumentu telpa</v>
          </cell>
        </row>
        <row r="16">
          <cell r="A16" t="str">
            <v>013.</v>
          </cell>
          <cell r="B16" t="str">
            <v>Aktieru telpa</v>
          </cell>
        </row>
        <row r="17">
          <cell r="A17" t="str">
            <v>014.</v>
          </cell>
          <cell r="B17" t="str">
            <v>Sauna</v>
          </cell>
        </row>
        <row r="18">
          <cell r="A18" t="str">
            <v>015.</v>
          </cell>
          <cell r="B18" t="str">
            <v>Lāvas telpa</v>
          </cell>
        </row>
        <row r="19">
          <cell r="A19" t="str">
            <v>016.</v>
          </cell>
          <cell r="B19" t="str">
            <v>WC</v>
          </cell>
        </row>
        <row r="20">
          <cell r="A20" t="str">
            <v>017.</v>
          </cell>
          <cell r="B20" t="str">
            <v>Apkopējas telpa</v>
          </cell>
        </row>
        <row r="21">
          <cell r="A21" t="str">
            <v>018.</v>
          </cell>
          <cell r="B21" t="str">
            <v>WC</v>
          </cell>
        </row>
        <row r="22">
          <cell r="B22" t="str">
            <v>1. stāvā kopā:</v>
          </cell>
        </row>
        <row r="23">
          <cell r="A23" t="str">
            <v>019.</v>
          </cell>
          <cell r="B23" t="str">
            <v>Ventkamera, siltummezgls</v>
          </cell>
        </row>
        <row r="24">
          <cell r="A24" t="str">
            <v>020.</v>
          </cell>
          <cell r="B24" t="str">
            <v>Duša</v>
          </cell>
        </row>
        <row r="25">
          <cell r="A25" t="str">
            <v>021.</v>
          </cell>
          <cell r="B25" t="str">
            <v>Aktieru telpa</v>
          </cell>
        </row>
        <row r="26">
          <cell r="A26" t="str">
            <v>022.</v>
          </cell>
          <cell r="B26" t="str">
            <v>Gaitenis</v>
          </cell>
        </row>
        <row r="27">
          <cell r="B27" t="str">
            <v>2. stāvā kopā:</v>
          </cell>
        </row>
        <row r="28">
          <cell r="B28" t="str">
            <v>Ēkā kopā: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X(527)"/>
      <sheetName val="G-1X(2520)"/>
      <sheetName val="Variāntu_salīdzīnājums"/>
      <sheetName val="G-1X(2520+mastertop)"/>
      <sheetName val="G-3(540)"/>
      <sheetName val="Lokala_tāme"/>
      <sheetName val="plēve"/>
      <sheetName val="maks_graf."/>
      <sheetName val="grafiks_ligumām"/>
      <sheetName val="darbagrafiks"/>
      <sheetName val="Sheet1"/>
      <sheetName val="betons"/>
      <sheetName val="G_1X_2520_mastertop_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2520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R548"/>
  <sheetViews>
    <sheetView showZeros="0" tabSelected="1" zoomScale="70" zoomScaleNormal="70" workbookViewId="0">
      <selection activeCell="O13" sqref="O13"/>
    </sheetView>
  </sheetViews>
  <sheetFormatPr defaultColWidth="47.5703125" defaultRowHeight="12.75"/>
  <cols>
    <col min="1" max="1" width="6.5703125" style="22" customWidth="1"/>
    <col min="2" max="2" width="97.85546875" style="8" customWidth="1"/>
    <col min="3" max="3" width="20.140625" style="23" customWidth="1"/>
    <col min="4" max="4" width="19" style="22" customWidth="1"/>
    <col min="5" max="5" width="8.85546875" style="21" customWidth="1"/>
    <col min="6" max="6" width="9.42578125" style="21" customWidth="1"/>
    <col min="7" max="7" width="9.7109375" style="9" customWidth="1"/>
    <col min="8" max="8" width="9.42578125" style="9" customWidth="1"/>
    <col min="9" max="9" width="10.28515625" style="8" customWidth="1"/>
    <col min="10" max="10" width="8.85546875" style="8" customWidth="1"/>
    <col min="11" max="11" width="11.85546875" style="8" customWidth="1"/>
    <col min="12" max="12" width="10.85546875" style="8" customWidth="1"/>
    <col min="13" max="13" width="10.5703125" style="8" customWidth="1"/>
    <col min="14" max="14" width="11.140625" style="8" customWidth="1"/>
    <col min="15" max="15" width="12" style="8" customWidth="1"/>
    <col min="16" max="16" width="12.7109375" style="8" customWidth="1"/>
    <col min="17" max="17" width="14.42578125" style="8" customWidth="1"/>
    <col min="18" max="18" width="16.28515625" style="8" customWidth="1"/>
    <col min="19" max="16384" width="47.5703125" style="8"/>
  </cols>
  <sheetData>
    <row r="1" spans="1:18" s="3" customFormat="1" ht="15">
      <c r="A1" s="2"/>
      <c r="B1" s="2"/>
      <c r="C1" s="2"/>
      <c r="D1" s="37" t="s">
        <v>208</v>
      </c>
      <c r="E1"/>
      <c r="F1"/>
      <c r="G1"/>
      <c r="H1"/>
      <c r="I1"/>
      <c r="J1"/>
      <c r="K1"/>
      <c r="L1"/>
      <c r="M1"/>
      <c r="N1"/>
      <c r="O1"/>
    </row>
    <row r="2" spans="1:18" s="3" customFormat="1" ht="22.5" customHeight="1">
      <c r="A2" s="33" t="s">
        <v>204</v>
      </c>
      <c r="B2" s="33"/>
      <c r="C2" s="33"/>
      <c r="D2" s="33"/>
      <c r="E2"/>
      <c r="F2"/>
      <c r="G2"/>
      <c r="H2"/>
      <c r="I2"/>
      <c r="J2"/>
      <c r="K2"/>
      <c r="L2"/>
      <c r="M2"/>
      <c r="N2"/>
      <c r="O2"/>
    </row>
    <row r="3" spans="1:18" s="3" customFormat="1" ht="18">
      <c r="A3" s="34" t="s">
        <v>205</v>
      </c>
      <c r="B3" s="34"/>
      <c r="C3" s="34"/>
      <c r="D3" s="34"/>
      <c r="E3"/>
      <c r="F3"/>
      <c r="G3"/>
      <c r="H3"/>
      <c r="I3"/>
      <c r="J3"/>
      <c r="K3"/>
      <c r="L3"/>
      <c r="M3"/>
      <c r="N3"/>
      <c r="O3"/>
    </row>
    <row r="4" spans="1:18" s="3" customFormat="1" ht="15.75" hidden="1" customHeight="1">
      <c r="A4" s="2"/>
      <c r="B4" s="2"/>
      <c r="C4" s="2"/>
      <c r="D4" s="2"/>
      <c r="E4"/>
      <c r="F4"/>
      <c r="G4"/>
      <c r="H4"/>
      <c r="I4"/>
      <c r="J4"/>
      <c r="K4"/>
      <c r="L4"/>
      <c r="M4"/>
      <c r="N4"/>
      <c r="O4"/>
    </row>
    <row r="5" spans="1:18" s="3" customFormat="1" ht="15.75" hidden="1" customHeight="1">
      <c r="A5" s="2"/>
      <c r="B5" s="2"/>
      <c r="C5" s="2"/>
      <c r="D5" s="2"/>
      <c r="E5"/>
      <c r="F5"/>
      <c r="G5"/>
      <c r="H5"/>
      <c r="I5"/>
      <c r="J5"/>
      <c r="K5"/>
      <c r="L5"/>
      <c r="M5"/>
      <c r="N5"/>
      <c r="O5"/>
    </row>
    <row r="6" spans="1:18" s="1" customFormat="1" ht="22.5" customHeight="1">
      <c r="A6" s="36"/>
      <c r="B6" s="36"/>
      <c r="C6" s="36"/>
      <c r="D6" s="36"/>
      <c r="E6"/>
      <c r="F6"/>
      <c r="G6"/>
      <c r="H6"/>
      <c r="I6"/>
      <c r="J6"/>
      <c r="K6"/>
      <c r="L6"/>
      <c r="M6"/>
      <c r="N6"/>
      <c r="O6"/>
    </row>
    <row r="7" spans="1:18" s="1" customFormat="1" ht="15.75" customHeight="1">
      <c r="A7" s="35" t="s">
        <v>207</v>
      </c>
      <c r="B7" s="35"/>
      <c r="C7" s="35"/>
      <c r="D7" s="35"/>
      <c r="E7"/>
      <c r="F7"/>
      <c r="G7"/>
      <c r="H7"/>
      <c r="I7"/>
      <c r="J7"/>
      <c r="K7"/>
      <c r="L7"/>
      <c r="M7"/>
      <c r="N7"/>
      <c r="O7"/>
    </row>
    <row r="8" spans="1:18" s="1" customFormat="1" ht="23.25" customHeight="1">
      <c r="A8" s="35" t="s">
        <v>9</v>
      </c>
      <c r="B8" s="35"/>
      <c r="C8" s="35"/>
      <c r="D8" s="35"/>
      <c r="E8"/>
      <c r="F8"/>
      <c r="G8"/>
      <c r="H8"/>
      <c r="I8"/>
      <c r="J8"/>
      <c r="K8"/>
      <c r="L8"/>
      <c r="M8"/>
      <c r="N8"/>
      <c r="O8"/>
    </row>
    <row r="9" spans="1:18" s="1" customFormat="1" ht="20.25" customHeight="1">
      <c r="A9" s="35"/>
      <c r="B9" s="35"/>
      <c r="C9" s="35"/>
      <c r="D9" s="35"/>
      <c r="E9"/>
      <c r="F9"/>
      <c r="G9"/>
      <c r="H9"/>
      <c r="I9"/>
      <c r="J9"/>
      <c r="K9"/>
      <c r="L9"/>
      <c r="M9"/>
      <c r="N9"/>
      <c r="O9"/>
    </row>
    <row r="10" spans="1:18" s="1" customFormat="1" ht="20.25" customHeight="1">
      <c r="A10" s="4"/>
      <c r="B10" s="4"/>
      <c r="C10" s="4"/>
      <c r="D10" s="4"/>
      <c r="E10"/>
      <c r="F10"/>
      <c r="G10"/>
      <c r="H10"/>
      <c r="I10"/>
      <c r="J10"/>
      <c r="K10"/>
      <c r="L10"/>
      <c r="M10"/>
      <c r="N10"/>
      <c r="O10"/>
    </row>
    <row r="11" spans="1:18" s="1" customFormat="1" ht="13.5" hidden="1" customHeight="1">
      <c r="A11" s="6"/>
      <c r="B11" s="39"/>
      <c r="C11" s="39"/>
      <c r="D11" s="39"/>
      <c r="E11" s="39"/>
      <c r="F11" s="39"/>
      <c r="G11" s="6"/>
      <c r="H11" s="6"/>
      <c r="I11" s="40" t="s">
        <v>1</v>
      </c>
      <c r="J11" s="40"/>
      <c r="K11" s="40"/>
      <c r="L11" s="5" t="e">
        <f>#REF!</f>
        <v>#REF!</v>
      </c>
      <c r="M11" s="7" t="s">
        <v>0</v>
      </c>
      <c r="N11" s="6"/>
      <c r="O11" s="6"/>
    </row>
    <row r="12" spans="1:18" ht="16.5" customHeight="1">
      <c r="A12" s="38" t="s">
        <v>4</v>
      </c>
      <c r="B12" s="41" t="s">
        <v>3</v>
      </c>
      <c r="C12" s="38" t="s">
        <v>6</v>
      </c>
      <c r="D12" s="38" t="s">
        <v>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61.5" customHeight="1">
      <c r="A13" s="38"/>
      <c r="B13" s="41"/>
      <c r="C13" s="38"/>
      <c r="D13" s="38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35.1" customHeight="1">
      <c r="A14" s="28" t="s">
        <v>7</v>
      </c>
      <c r="B14" s="28">
        <v>2</v>
      </c>
      <c r="C14" s="28">
        <v>3</v>
      </c>
      <c r="D14" s="28">
        <v>4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45.75" customHeight="1">
      <c r="A15" s="29"/>
      <c r="B15" s="24" t="s">
        <v>206</v>
      </c>
      <c r="C15" s="10"/>
      <c r="D15" s="10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41.25" customHeight="1">
      <c r="A16" s="30" t="s">
        <v>7</v>
      </c>
      <c r="B16" s="24" t="s">
        <v>44</v>
      </c>
      <c r="C16" s="10"/>
      <c r="D16" s="10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41.25" customHeight="1">
      <c r="A17" s="30" t="s">
        <v>78</v>
      </c>
      <c r="B17" s="25" t="s">
        <v>10</v>
      </c>
      <c r="C17" s="10"/>
      <c r="D17" s="10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36" customHeight="1">
      <c r="A18" s="30" t="s">
        <v>79</v>
      </c>
      <c r="B18" s="11" t="s">
        <v>11</v>
      </c>
      <c r="C18" s="10" t="s">
        <v>12</v>
      </c>
      <c r="D18" s="10">
        <v>1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35.1" customHeight="1">
      <c r="A19" s="30" t="s">
        <v>80</v>
      </c>
      <c r="B19" s="11" t="s">
        <v>45</v>
      </c>
      <c r="C19" s="10" t="s">
        <v>12</v>
      </c>
      <c r="D19" s="10">
        <v>1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35.1" customHeight="1">
      <c r="A20" s="30" t="s">
        <v>81</v>
      </c>
      <c r="B20" s="11" t="s">
        <v>16</v>
      </c>
      <c r="C20" s="10" t="s">
        <v>17</v>
      </c>
      <c r="D20" s="10">
        <v>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35.1" customHeight="1">
      <c r="A21" s="30" t="s">
        <v>82</v>
      </c>
      <c r="B21" s="11" t="s">
        <v>13</v>
      </c>
      <c r="C21" s="10" t="s">
        <v>14</v>
      </c>
      <c r="D21" s="10">
        <v>26.3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35.1" customHeight="1">
      <c r="A22" s="30" t="s">
        <v>83</v>
      </c>
      <c r="B22" s="11" t="s">
        <v>15</v>
      </c>
      <c r="C22" s="10" t="s">
        <v>14</v>
      </c>
      <c r="D22" s="10">
        <v>4.7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35.1" customHeight="1">
      <c r="A23" s="30" t="s">
        <v>84</v>
      </c>
      <c r="B23" s="11" t="s">
        <v>18</v>
      </c>
      <c r="C23" s="10" t="s">
        <v>14</v>
      </c>
      <c r="D23" s="10">
        <v>4.7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35.1" customHeight="1">
      <c r="A24" s="30" t="s">
        <v>85</v>
      </c>
      <c r="B24" s="11" t="s">
        <v>20</v>
      </c>
      <c r="C24" s="10" t="s">
        <v>17</v>
      </c>
      <c r="D24" s="10">
        <v>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35.1" customHeight="1">
      <c r="A25" s="30" t="s">
        <v>86</v>
      </c>
      <c r="B25" s="25" t="s">
        <v>19</v>
      </c>
      <c r="C25" s="10"/>
      <c r="D25" s="10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44.25" customHeight="1">
      <c r="A26" s="30" t="s">
        <v>87</v>
      </c>
      <c r="B26" s="11" t="s">
        <v>21</v>
      </c>
      <c r="C26" s="10" t="s">
        <v>14</v>
      </c>
      <c r="D26" s="10">
        <v>4.7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35.1" customHeight="1">
      <c r="A27" s="30" t="s">
        <v>88</v>
      </c>
      <c r="B27" s="11" t="s">
        <v>23</v>
      </c>
      <c r="C27" s="10" t="s">
        <v>14</v>
      </c>
      <c r="D27" s="10">
        <v>30.95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35.1" customHeight="1">
      <c r="A28" s="30" t="s">
        <v>89</v>
      </c>
      <c r="B28" s="11" t="s">
        <v>24</v>
      </c>
      <c r="C28" s="10" t="s">
        <v>14</v>
      </c>
      <c r="D28" s="10">
        <v>4.7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35.1" customHeight="1">
      <c r="A29" s="30" t="s">
        <v>90</v>
      </c>
      <c r="B29" s="26" t="s">
        <v>25</v>
      </c>
      <c r="C29" s="10" t="s">
        <v>26</v>
      </c>
      <c r="D29" s="10">
        <v>25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35.1" customHeight="1">
      <c r="A30" s="30" t="s">
        <v>91</v>
      </c>
      <c r="B30" s="11" t="s">
        <v>27</v>
      </c>
      <c r="C30" s="10" t="s">
        <v>14</v>
      </c>
      <c r="D30" s="10">
        <v>26.25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35.1" customHeight="1">
      <c r="A31" s="30" t="s">
        <v>92</v>
      </c>
      <c r="B31" s="26" t="s">
        <v>28</v>
      </c>
      <c r="C31" s="10" t="s">
        <v>26</v>
      </c>
      <c r="D31" s="10">
        <v>210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35.1" customHeight="1">
      <c r="A32" s="30" t="s">
        <v>93</v>
      </c>
      <c r="B32" s="11" t="s">
        <v>29</v>
      </c>
      <c r="C32" s="10" t="s">
        <v>14</v>
      </c>
      <c r="D32" s="10">
        <v>4.7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35.1" customHeight="1">
      <c r="A33" s="30" t="s">
        <v>94</v>
      </c>
      <c r="B33" s="26" t="s">
        <v>30</v>
      </c>
      <c r="C33" s="10" t="s">
        <v>31</v>
      </c>
      <c r="D33" s="10">
        <v>9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t="35.1" customHeight="1">
      <c r="A34" s="30" t="s">
        <v>95</v>
      </c>
      <c r="B34" s="11" t="s">
        <v>34</v>
      </c>
      <c r="C34" s="10" t="s">
        <v>14</v>
      </c>
      <c r="D34" s="10">
        <v>26.25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t="35.1" customHeight="1">
      <c r="A35" s="30" t="s">
        <v>96</v>
      </c>
      <c r="B35" s="26" t="s">
        <v>32</v>
      </c>
      <c r="C35" s="10" t="s">
        <v>14</v>
      </c>
      <c r="D35" s="10">
        <v>28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35.1" customHeight="1">
      <c r="A36" s="30" t="s">
        <v>97</v>
      </c>
      <c r="B36" s="26" t="s">
        <v>33</v>
      </c>
      <c r="C36" s="10" t="s">
        <v>26</v>
      </c>
      <c r="D36" s="10">
        <v>50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t="35.1" customHeight="1">
      <c r="A37" s="30" t="s">
        <v>98</v>
      </c>
      <c r="B37" s="27" t="s">
        <v>35</v>
      </c>
      <c r="C37" s="12" t="s">
        <v>26</v>
      </c>
      <c r="D37" s="12">
        <v>4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t="35.1" customHeight="1">
      <c r="A38" s="30" t="s">
        <v>99</v>
      </c>
      <c r="B38" s="11" t="s">
        <v>36</v>
      </c>
      <c r="C38" s="10" t="s">
        <v>14</v>
      </c>
      <c r="D38" s="10">
        <v>4.7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35.1" customHeight="1">
      <c r="A39" s="30" t="s">
        <v>100</v>
      </c>
      <c r="B39" s="26" t="s">
        <v>37</v>
      </c>
      <c r="C39" s="10" t="s">
        <v>14</v>
      </c>
      <c r="D39" s="10">
        <v>5.2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35.1" customHeight="1">
      <c r="A40" s="30" t="s">
        <v>101</v>
      </c>
      <c r="B40" s="26" t="s">
        <v>33</v>
      </c>
      <c r="C40" s="10" t="s">
        <v>26</v>
      </c>
      <c r="D40" s="10">
        <v>25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t="35.1" customHeight="1">
      <c r="A41" s="30" t="s">
        <v>102</v>
      </c>
      <c r="B41" s="26" t="s">
        <v>35</v>
      </c>
      <c r="C41" s="10" t="s">
        <v>26</v>
      </c>
      <c r="D41" s="14">
        <v>2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ht="35.1" customHeight="1">
      <c r="A42" s="30" t="s">
        <v>103</v>
      </c>
      <c r="B42" s="11" t="s">
        <v>43</v>
      </c>
      <c r="C42" s="10" t="s">
        <v>12</v>
      </c>
      <c r="D42" s="14">
        <v>2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t="35.1" customHeight="1">
      <c r="A43" s="30" t="s">
        <v>104</v>
      </c>
      <c r="B43" s="11" t="s">
        <v>46</v>
      </c>
      <c r="C43" s="10" t="s">
        <v>12</v>
      </c>
      <c r="D43" s="14">
        <v>1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t="35.1" customHeight="1">
      <c r="A44" s="30" t="s">
        <v>105</v>
      </c>
      <c r="B44" s="11" t="s">
        <v>38</v>
      </c>
      <c r="C44" s="10" t="s">
        <v>12</v>
      </c>
      <c r="D44" s="14">
        <v>1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t="35.1" customHeight="1">
      <c r="A45" s="30" t="s">
        <v>106</v>
      </c>
      <c r="B45" s="11" t="s">
        <v>39</v>
      </c>
      <c r="C45" s="10" t="s">
        <v>12</v>
      </c>
      <c r="D45" s="14">
        <v>2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35.1" customHeight="1">
      <c r="A46" s="30" t="s">
        <v>107</v>
      </c>
      <c r="B46" s="11" t="s">
        <v>40</v>
      </c>
      <c r="C46" s="10" t="s">
        <v>12</v>
      </c>
      <c r="D46" s="14">
        <v>2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t="35.1" customHeight="1">
      <c r="A47" s="30" t="s">
        <v>108</v>
      </c>
      <c r="B47" s="11" t="s">
        <v>41</v>
      </c>
      <c r="C47" s="10" t="s">
        <v>12</v>
      </c>
      <c r="D47" s="14">
        <v>2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t="47.25" customHeight="1">
      <c r="A48" s="30" t="s">
        <v>109</v>
      </c>
      <c r="B48" s="11" t="s">
        <v>42</v>
      </c>
      <c r="C48" s="10" t="s">
        <v>12</v>
      </c>
      <c r="D48" s="14">
        <v>2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t="35.1" customHeight="1">
      <c r="A49" s="30" t="s">
        <v>110</v>
      </c>
      <c r="B49" s="24" t="s">
        <v>47</v>
      </c>
      <c r="C49" s="10"/>
      <c r="D49" s="14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35.1" customHeight="1">
      <c r="A50" s="30" t="s">
        <v>111</v>
      </c>
      <c r="B50" s="25" t="s">
        <v>10</v>
      </c>
      <c r="C50" s="10"/>
      <c r="D50" s="1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35.1" customHeight="1">
      <c r="A51" s="30" t="s">
        <v>112</v>
      </c>
      <c r="B51" s="11" t="s">
        <v>11</v>
      </c>
      <c r="C51" s="10" t="s">
        <v>12</v>
      </c>
      <c r="D51" s="10">
        <v>1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t="35.1" customHeight="1">
      <c r="A52" s="30" t="s">
        <v>113</v>
      </c>
      <c r="B52" s="11" t="s">
        <v>45</v>
      </c>
      <c r="C52" s="10" t="s">
        <v>12</v>
      </c>
      <c r="D52" s="10">
        <v>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35.1" customHeight="1">
      <c r="A53" s="30" t="s">
        <v>114</v>
      </c>
      <c r="B53" s="11" t="s">
        <v>16</v>
      </c>
      <c r="C53" s="10" t="s">
        <v>17</v>
      </c>
      <c r="D53" s="10">
        <v>1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35.1" customHeight="1">
      <c r="A54" s="30" t="s">
        <v>115</v>
      </c>
      <c r="B54" s="11" t="s">
        <v>13</v>
      </c>
      <c r="C54" s="10" t="s">
        <v>14</v>
      </c>
      <c r="D54" s="10">
        <v>7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35.1" customHeight="1">
      <c r="A55" s="30" t="s">
        <v>116</v>
      </c>
      <c r="B55" s="11" t="s">
        <v>15</v>
      </c>
      <c r="C55" s="10" t="s">
        <v>14</v>
      </c>
      <c r="D55" s="10">
        <v>12.6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35.1" customHeight="1">
      <c r="A56" s="30" t="s">
        <v>117</v>
      </c>
      <c r="B56" s="11" t="s">
        <v>18</v>
      </c>
      <c r="C56" s="10" t="s">
        <v>14</v>
      </c>
      <c r="D56" s="10">
        <v>12.6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35.1" customHeight="1">
      <c r="A57" s="30" t="s">
        <v>118</v>
      </c>
      <c r="B57" s="11" t="s">
        <v>48</v>
      </c>
      <c r="C57" s="10" t="s">
        <v>17</v>
      </c>
      <c r="D57" s="10">
        <v>1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ht="35.1" customHeight="1">
      <c r="A58" s="30" t="s">
        <v>119</v>
      </c>
      <c r="B58" s="25" t="s">
        <v>19</v>
      </c>
      <c r="C58" s="10"/>
      <c r="D58" s="10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ht="42" customHeight="1">
      <c r="A59" s="30" t="s">
        <v>120</v>
      </c>
      <c r="B59" s="11" t="s">
        <v>21</v>
      </c>
      <c r="C59" s="10" t="s">
        <v>14</v>
      </c>
      <c r="D59" s="10">
        <v>12.6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ht="35.1" customHeight="1">
      <c r="A60" s="30" t="s">
        <v>121</v>
      </c>
      <c r="B60" s="11" t="s">
        <v>23</v>
      </c>
      <c r="C60" s="10" t="s">
        <v>14</v>
      </c>
      <c r="D60" s="10">
        <v>45.6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ht="35.1" customHeight="1">
      <c r="A61" s="30" t="s">
        <v>122</v>
      </c>
      <c r="B61" s="11" t="s">
        <v>24</v>
      </c>
      <c r="C61" s="10" t="s">
        <v>14</v>
      </c>
      <c r="D61" s="10">
        <v>12.6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ht="35.1" customHeight="1">
      <c r="A62" s="30" t="s">
        <v>123</v>
      </c>
      <c r="B62" s="26" t="s">
        <v>25</v>
      </c>
      <c r="C62" s="10" t="s">
        <v>26</v>
      </c>
      <c r="D62" s="10">
        <v>50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ht="35.1" customHeight="1">
      <c r="A63" s="30" t="s">
        <v>124</v>
      </c>
      <c r="B63" s="11" t="s">
        <v>49</v>
      </c>
      <c r="C63" s="10" t="s">
        <v>14</v>
      </c>
      <c r="D63" s="10">
        <v>33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ht="35.1" customHeight="1">
      <c r="A64" s="30" t="s">
        <v>125</v>
      </c>
      <c r="B64" s="11" t="s">
        <v>27</v>
      </c>
      <c r="C64" s="10" t="s">
        <v>14</v>
      </c>
      <c r="D64" s="10">
        <v>33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ht="35.1" customHeight="1">
      <c r="A65" s="30" t="s">
        <v>126</v>
      </c>
      <c r="B65" s="26" t="s">
        <v>28</v>
      </c>
      <c r="C65" s="10" t="s">
        <v>26</v>
      </c>
      <c r="D65" s="10">
        <v>264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ht="35.1" customHeight="1">
      <c r="A66" s="30" t="s">
        <v>127</v>
      </c>
      <c r="B66" s="11" t="s">
        <v>50</v>
      </c>
      <c r="C66" s="10" t="s">
        <v>14</v>
      </c>
      <c r="D66" s="10">
        <v>33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ht="35.1" customHeight="1">
      <c r="A67" s="30" t="s">
        <v>128</v>
      </c>
      <c r="B67" s="26" t="s">
        <v>25</v>
      </c>
      <c r="C67" s="10" t="s">
        <v>26</v>
      </c>
      <c r="D67" s="10">
        <v>130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42.75" customHeight="1">
      <c r="A68" s="30" t="s">
        <v>129</v>
      </c>
      <c r="B68" s="11" t="s">
        <v>29</v>
      </c>
      <c r="C68" s="10" t="s">
        <v>14</v>
      </c>
      <c r="D68" s="10">
        <v>12.6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ht="35.1" customHeight="1">
      <c r="A69" s="30" t="s">
        <v>130</v>
      </c>
      <c r="B69" s="26" t="s">
        <v>30</v>
      </c>
      <c r="C69" s="10" t="s">
        <v>31</v>
      </c>
      <c r="D69" s="10">
        <v>5.7</v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ht="37.5" customHeight="1">
      <c r="A70" s="30" t="s">
        <v>131</v>
      </c>
      <c r="B70" s="11" t="s">
        <v>51</v>
      </c>
      <c r="C70" s="10" t="s">
        <v>14</v>
      </c>
      <c r="D70" s="10">
        <v>33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ht="35.1" customHeight="1">
      <c r="A71" s="30" t="s">
        <v>132</v>
      </c>
      <c r="B71" s="26" t="s">
        <v>52</v>
      </c>
      <c r="C71" s="10" t="s">
        <v>31</v>
      </c>
      <c r="D71" s="10">
        <v>9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ht="39.75" customHeight="1">
      <c r="A72" s="30" t="s">
        <v>133</v>
      </c>
      <c r="B72" s="11" t="s">
        <v>34</v>
      </c>
      <c r="C72" s="10" t="s">
        <v>14</v>
      </c>
      <c r="D72" s="10">
        <v>7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ht="35.1" customHeight="1">
      <c r="A73" s="30" t="s">
        <v>134</v>
      </c>
      <c r="B73" s="26" t="s">
        <v>32</v>
      </c>
      <c r="C73" s="10" t="s">
        <v>14</v>
      </c>
      <c r="D73" s="10">
        <v>7.5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ht="35.1" customHeight="1">
      <c r="A74" s="30" t="s">
        <v>135</v>
      </c>
      <c r="B74" s="26" t="s">
        <v>33</v>
      </c>
      <c r="C74" s="10" t="s">
        <v>26</v>
      </c>
      <c r="D74" s="10">
        <v>25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ht="35.1" customHeight="1">
      <c r="A75" s="30" t="s">
        <v>136</v>
      </c>
      <c r="B75" s="27" t="s">
        <v>35</v>
      </c>
      <c r="C75" s="12" t="s">
        <v>26</v>
      </c>
      <c r="D75" s="12">
        <v>2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ht="42" customHeight="1">
      <c r="A76" s="30" t="s">
        <v>137</v>
      </c>
      <c r="B76" s="11" t="s">
        <v>36</v>
      </c>
      <c r="C76" s="10" t="s">
        <v>14</v>
      </c>
      <c r="D76" s="10">
        <v>12.6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ht="35.1" customHeight="1">
      <c r="A77" s="30" t="s">
        <v>138</v>
      </c>
      <c r="B77" s="26" t="s">
        <v>37</v>
      </c>
      <c r="C77" s="10" t="s">
        <v>14</v>
      </c>
      <c r="D77" s="10">
        <v>13.2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ht="35.1" customHeight="1">
      <c r="A78" s="30" t="s">
        <v>139</v>
      </c>
      <c r="B78" s="26" t="s">
        <v>33</v>
      </c>
      <c r="C78" s="10" t="s">
        <v>26</v>
      </c>
      <c r="D78" s="10">
        <v>50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ht="35.1" customHeight="1">
      <c r="A79" s="30" t="s">
        <v>140</v>
      </c>
      <c r="B79" s="26" t="s">
        <v>35</v>
      </c>
      <c r="C79" s="10" t="s">
        <v>26</v>
      </c>
      <c r="D79" s="14">
        <v>5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36.75" customHeight="1">
      <c r="A80" s="30" t="s">
        <v>141</v>
      </c>
      <c r="B80" s="11" t="s">
        <v>43</v>
      </c>
      <c r="C80" s="10" t="s">
        <v>12</v>
      </c>
      <c r="D80" s="14">
        <v>1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ht="35.25" customHeight="1">
      <c r="A81" s="30" t="s">
        <v>142</v>
      </c>
      <c r="B81" s="11" t="s">
        <v>53</v>
      </c>
      <c r="C81" s="10" t="s">
        <v>54</v>
      </c>
      <c r="D81" s="14">
        <v>0.7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ht="35.25" customHeight="1">
      <c r="A82" s="30" t="s">
        <v>143</v>
      </c>
      <c r="B82" s="11" t="s">
        <v>46</v>
      </c>
      <c r="C82" s="10" t="s">
        <v>12</v>
      </c>
      <c r="D82" s="14">
        <v>1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ht="35.1" customHeight="1">
      <c r="A83" s="30" t="s">
        <v>144</v>
      </c>
      <c r="B83" s="11" t="s">
        <v>55</v>
      </c>
      <c r="C83" s="10" t="s">
        <v>12</v>
      </c>
      <c r="D83" s="14">
        <v>4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ht="39" customHeight="1">
      <c r="A84" s="30" t="s">
        <v>145</v>
      </c>
      <c r="B84" s="11" t="s">
        <v>57</v>
      </c>
      <c r="C84" s="10" t="s">
        <v>12</v>
      </c>
      <c r="D84" s="14">
        <v>1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35.1" customHeight="1">
      <c r="A85" s="30" t="s">
        <v>146</v>
      </c>
      <c r="B85" s="24" t="s">
        <v>56</v>
      </c>
      <c r="C85" s="10"/>
      <c r="D85" s="10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35.1" customHeight="1">
      <c r="A86" s="30" t="s">
        <v>147</v>
      </c>
      <c r="B86" s="25" t="s">
        <v>10</v>
      </c>
      <c r="C86" s="10"/>
      <c r="D86" s="10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ht="35.1" customHeight="1">
      <c r="A87" s="30" t="s">
        <v>148</v>
      </c>
      <c r="B87" s="11" t="s">
        <v>11</v>
      </c>
      <c r="C87" s="10" t="s">
        <v>12</v>
      </c>
      <c r="D87" s="10">
        <v>1</v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ht="35.1" customHeight="1">
      <c r="A88" s="30" t="s">
        <v>149</v>
      </c>
      <c r="B88" s="11" t="s">
        <v>45</v>
      </c>
      <c r="C88" s="10" t="s">
        <v>12</v>
      </c>
      <c r="D88" s="10">
        <v>1</v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ht="35.1" customHeight="1">
      <c r="A89" s="30" t="s">
        <v>150</v>
      </c>
      <c r="B89" s="11" t="s">
        <v>16</v>
      </c>
      <c r="C89" s="10" t="s">
        <v>17</v>
      </c>
      <c r="D89" s="10">
        <v>1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ht="35.1" customHeight="1">
      <c r="A90" s="30" t="s">
        <v>151</v>
      </c>
      <c r="B90" s="11" t="s">
        <v>58</v>
      </c>
      <c r="C90" s="10" t="s">
        <v>14</v>
      </c>
      <c r="D90" s="10">
        <v>32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ht="35.1" customHeight="1">
      <c r="A91" s="30" t="s">
        <v>152</v>
      </c>
      <c r="B91" s="11" t="s">
        <v>15</v>
      </c>
      <c r="C91" s="10" t="s">
        <v>14</v>
      </c>
      <c r="D91" s="10">
        <v>12.3</v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35.1" customHeight="1">
      <c r="A92" s="30" t="s">
        <v>153</v>
      </c>
      <c r="B92" s="11" t="s">
        <v>18</v>
      </c>
      <c r="C92" s="10" t="s">
        <v>14</v>
      </c>
      <c r="D92" s="10">
        <v>12.3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ht="40.5" customHeight="1">
      <c r="A93" s="30" t="s">
        <v>154</v>
      </c>
      <c r="B93" s="11" t="s">
        <v>59</v>
      </c>
      <c r="C93" s="10" t="s">
        <v>17</v>
      </c>
      <c r="D93" s="10">
        <v>1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ht="35.1" customHeight="1">
      <c r="A94" s="30" t="s">
        <v>155</v>
      </c>
      <c r="B94" s="25" t="s">
        <v>19</v>
      </c>
      <c r="C94" s="10"/>
      <c r="D94" s="10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ht="42.75" customHeight="1">
      <c r="A95" s="30" t="s">
        <v>156</v>
      </c>
      <c r="B95" s="11" t="s">
        <v>21</v>
      </c>
      <c r="C95" s="10" t="s">
        <v>14</v>
      </c>
      <c r="D95" s="10">
        <v>12.3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ht="35.1" customHeight="1">
      <c r="A96" s="30" t="s">
        <v>157</v>
      </c>
      <c r="B96" s="11" t="s">
        <v>23</v>
      </c>
      <c r="C96" s="10" t="s">
        <v>14</v>
      </c>
      <c r="D96" s="10">
        <v>44.3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ht="35.1" customHeight="1">
      <c r="A97" s="30" t="s">
        <v>158</v>
      </c>
      <c r="B97" s="11" t="s">
        <v>24</v>
      </c>
      <c r="C97" s="10" t="s">
        <v>14</v>
      </c>
      <c r="D97" s="10">
        <v>12.3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ht="35.1" customHeight="1">
      <c r="A98" s="30" t="s">
        <v>159</v>
      </c>
      <c r="B98" s="26" t="s">
        <v>25</v>
      </c>
      <c r="C98" s="10" t="s">
        <v>26</v>
      </c>
      <c r="D98" s="10">
        <v>50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ht="35.1" customHeight="1">
      <c r="A99" s="30" t="s">
        <v>160</v>
      </c>
      <c r="B99" s="11" t="s">
        <v>49</v>
      </c>
      <c r="C99" s="10" t="s">
        <v>14</v>
      </c>
      <c r="D99" s="10">
        <v>32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ht="35.1" customHeight="1">
      <c r="A100" s="30" t="s">
        <v>161</v>
      </c>
      <c r="B100" s="11" t="s">
        <v>27</v>
      </c>
      <c r="C100" s="10" t="s">
        <v>14</v>
      </c>
      <c r="D100" s="10">
        <v>32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ht="35.1" customHeight="1">
      <c r="A101" s="30" t="s">
        <v>162</v>
      </c>
      <c r="B101" s="26" t="s">
        <v>28</v>
      </c>
      <c r="C101" s="10" t="s">
        <v>26</v>
      </c>
      <c r="D101" s="10">
        <v>256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ht="35.1" customHeight="1">
      <c r="A102" s="30" t="s">
        <v>163</v>
      </c>
      <c r="B102" s="11" t="s">
        <v>50</v>
      </c>
      <c r="C102" s="10" t="s">
        <v>14</v>
      </c>
      <c r="D102" s="10">
        <v>32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ht="35.1" customHeight="1">
      <c r="A103" s="30" t="s">
        <v>164</v>
      </c>
      <c r="B103" s="26" t="s">
        <v>25</v>
      </c>
      <c r="C103" s="10" t="s">
        <v>26</v>
      </c>
      <c r="D103" s="10">
        <v>128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ht="35.1" customHeight="1">
      <c r="A104" s="30" t="s">
        <v>165</v>
      </c>
      <c r="B104" s="11" t="s">
        <v>29</v>
      </c>
      <c r="C104" s="10" t="s">
        <v>14</v>
      </c>
      <c r="D104" s="10">
        <v>32</v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ht="35.1" customHeight="1">
      <c r="A105" s="30" t="s">
        <v>166</v>
      </c>
      <c r="B105" s="26" t="s">
        <v>30</v>
      </c>
      <c r="C105" s="10" t="s">
        <v>31</v>
      </c>
      <c r="D105" s="10">
        <v>9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ht="35.1" customHeight="1">
      <c r="A106" s="30" t="s">
        <v>167</v>
      </c>
      <c r="B106" s="11" t="s">
        <v>51</v>
      </c>
      <c r="C106" s="10" t="s">
        <v>14</v>
      </c>
      <c r="D106" s="10">
        <v>32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ht="35.1" customHeight="1">
      <c r="A107" s="30" t="s">
        <v>168</v>
      </c>
      <c r="B107" s="26" t="s">
        <v>52</v>
      </c>
      <c r="C107" s="10" t="s">
        <v>31</v>
      </c>
      <c r="D107" s="10">
        <v>9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ht="35.1" customHeight="1">
      <c r="A108" s="30" t="s">
        <v>169</v>
      </c>
      <c r="B108" s="11" t="s">
        <v>60</v>
      </c>
      <c r="C108" s="10" t="s">
        <v>14</v>
      </c>
      <c r="D108" s="10">
        <v>4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ht="35.1" customHeight="1">
      <c r="A109" s="30" t="s">
        <v>170</v>
      </c>
      <c r="B109" s="26" t="s">
        <v>32</v>
      </c>
      <c r="C109" s="10" t="s">
        <v>14</v>
      </c>
      <c r="D109" s="10">
        <v>4.5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ht="35.1" customHeight="1">
      <c r="A110" s="30" t="s">
        <v>171</v>
      </c>
      <c r="B110" s="26" t="s">
        <v>33</v>
      </c>
      <c r="C110" s="10" t="s">
        <v>26</v>
      </c>
      <c r="D110" s="10">
        <v>10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ht="35.1" customHeight="1">
      <c r="A111" s="30" t="s">
        <v>172</v>
      </c>
      <c r="B111" s="27" t="s">
        <v>35</v>
      </c>
      <c r="C111" s="12" t="s">
        <v>26</v>
      </c>
      <c r="D111" s="12">
        <v>1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ht="35.1" customHeight="1">
      <c r="A112" s="30" t="s">
        <v>173</v>
      </c>
      <c r="B112" s="13" t="s">
        <v>62</v>
      </c>
      <c r="C112" s="12" t="s">
        <v>14</v>
      </c>
      <c r="D112" s="12">
        <v>12.3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ht="35.1" customHeight="1">
      <c r="A113" s="30" t="s">
        <v>174</v>
      </c>
      <c r="B113" s="13" t="s">
        <v>61</v>
      </c>
      <c r="C113" s="12" t="s">
        <v>14</v>
      </c>
      <c r="D113" s="12">
        <v>12.3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ht="35.1" customHeight="1">
      <c r="A114" s="30" t="s">
        <v>175</v>
      </c>
      <c r="B114" s="27" t="s">
        <v>63</v>
      </c>
      <c r="C114" s="12" t="s">
        <v>26</v>
      </c>
      <c r="D114" s="12">
        <v>300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ht="35.1" customHeight="1">
      <c r="A115" s="30" t="s">
        <v>176</v>
      </c>
      <c r="B115" s="11" t="s">
        <v>67</v>
      </c>
      <c r="C115" s="10" t="s">
        <v>14</v>
      </c>
      <c r="D115" s="10">
        <v>12.3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ht="35.1" customHeight="1">
      <c r="A116" s="30" t="s">
        <v>177</v>
      </c>
      <c r="B116" s="26" t="s">
        <v>37</v>
      </c>
      <c r="C116" s="10" t="s">
        <v>14</v>
      </c>
      <c r="D116" s="10">
        <v>12.8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ht="35.1" customHeight="1">
      <c r="A117" s="30" t="s">
        <v>178</v>
      </c>
      <c r="B117" s="26" t="s">
        <v>33</v>
      </c>
      <c r="C117" s="10" t="s">
        <v>26</v>
      </c>
      <c r="D117" s="10">
        <v>25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ht="35.1" customHeight="1">
      <c r="A118" s="30" t="s">
        <v>179</v>
      </c>
      <c r="B118" s="26" t="s">
        <v>35</v>
      </c>
      <c r="C118" s="10" t="s">
        <v>26</v>
      </c>
      <c r="D118" s="14">
        <v>2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ht="35.1" customHeight="1">
      <c r="A119" s="30" t="s">
        <v>180</v>
      </c>
      <c r="B119" s="11" t="s">
        <v>43</v>
      </c>
      <c r="C119" s="10" t="s">
        <v>12</v>
      </c>
      <c r="D119" s="14">
        <v>1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ht="35.1" customHeight="1">
      <c r="A120" s="30" t="s">
        <v>181</v>
      </c>
      <c r="B120" s="11" t="s">
        <v>53</v>
      </c>
      <c r="C120" s="10" t="s">
        <v>54</v>
      </c>
      <c r="D120" s="14">
        <v>0.65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ht="35.1" customHeight="1">
      <c r="A121" s="30" t="s">
        <v>182</v>
      </c>
      <c r="B121" s="11" t="s">
        <v>46</v>
      </c>
      <c r="C121" s="10" t="s">
        <v>12</v>
      </c>
      <c r="D121" s="14">
        <v>1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ht="35.1" customHeight="1">
      <c r="A122" s="30" t="s">
        <v>183</v>
      </c>
      <c r="B122" s="11" t="s">
        <v>55</v>
      </c>
      <c r="C122" s="10" t="s">
        <v>12</v>
      </c>
      <c r="D122" s="14">
        <v>2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ht="35.1" customHeight="1">
      <c r="A123" s="30" t="s">
        <v>184</v>
      </c>
      <c r="B123" s="11" t="s">
        <v>64</v>
      </c>
      <c r="C123" s="10" t="s">
        <v>12</v>
      </c>
      <c r="D123" s="14">
        <v>4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ht="35.1" customHeight="1">
      <c r="A124" s="30" t="s">
        <v>185</v>
      </c>
      <c r="B124" s="26" t="s">
        <v>65</v>
      </c>
      <c r="C124" s="10" t="s">
        <v>12</v>
      </c>
      <c r="D124" s="10">
        <v>4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ht="35.1" customHeight="1">
      <c r="A125" s="30" t="s">
        <v>186</v>
      </c>
      <c r="B125" s="26" t="s">
        <v>66</v>
      </c>
      <c r="C125" s="10" t="s">
        <v>12</v>
      </c>
      <c r="D125" s="10">
        <v>4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ht="35.1" customHeight="1">
      <c r="A126" s="30" t="s">
        <v>187</v>
      </c>
      <c r="B126" s="11" t="s">
        <v>196</v>
      </c>
      <c r="C126" s="10" t="s">
        <v>12</v>
      </c>
      <c r="D126" s="14">
        <v>4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ht="35.1" customHeight="1">
      <c r="A127" s="30" t="s">
        <v>188</v>
      </c>
      <c r="B127" s="26" t="s">
        <v>197</v>
      </c>
      <c r="C127" s="10" t="s">
        <v>12</v>
      </c>
      <c r="D127" s="10">
        <v>4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ht="35.1" customHeight="1">
      <c r="A128" s="30" t="s">
        <v>189</v>
      </c>
      <c r="B128" s="26" t="s">
        <v>198</v>
      </c>
      <c r="C128" s="10" t="s">
        <v>12</v>
      </c>
      <c r="D128" s="10">
        <v>4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ht="35.1" customHeight="1">
      <c r="A129" s="30" t="s">
        <v>190</v>
      </c>
      <c r="B129" s="24" t="s">
        <v>76</v>
      </c>
      <c r="C129" s="10"/>
      <c r="D129" s="14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ht="35.1" customHeight="1">
      <c r="A130" s="30" t="s">
        <v>191</v>
      </c>
      <c r="B130" s="11" t="s">
        <v>68</v>
      </c>
      <c r="C130" s="10" t="s">
        <v>12</v>
      </c>
      <c r="D130" s="10">
        <v>4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ht="35.1" customHeight="1">
      <c r="A131" s="30" t="s">
        <v>192</v>
      </c>
      <c r="B131" s="11" t="s">
        <v>69</v>
      </c>
      <c r="C131" s="10" t="s">
        <v>12</v>
      </c>
      <c r="D131" s="10">
        <v>6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ht="35.1" customHeight="1">
      <c r="A132" s="30" t="s">
        <v>193</v>
      </c>
      <c r="B132" s="11" t="s">
        <v>72</v>
      </c>
      <c r="C132" s="10" t="s">
        <v>12</v>
      </c>
      <c r="D132" s="10">
        <v>4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ht="35.1" customHeight="1">
      <c r="A133" s="30" t="s">
        <v>194</v>
      </c>
      <c r="B133" s="11" t="s">
        <v>75</v>
      </c>
      <c r="C133" s="10" t="s">
        <v>12</v>
      </c>
      <c r="D133" s="10">
        <v>4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ht="29.25" customHeight="1">
      <c r="A134" s="30" t="s">
        <v>195</v>
      </c>
      <c r="B134" s="11" t="s">
        <v>77</v>
      </c>
      <c r="C134" s="10" t="s">
        <v>22</v>
      </c>
      <c r="D134" s="10">
        <v>200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ht="34.5" customHeight="1">
      <c r="A135" s="30" t="s">
        <v>199</v>
      </c>
      <c r="B135" s="11" t="s">
        <v>71</v>
      </c>
      <c r="C135" s="10" t="s">
        <v>22</v>
      </c>
      <c r="D135" s="10">
        <v>50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ht="32.25" customHeight="1">
      <c r="A136" s="30" t="s">
        <v>200</v>
      </c>
      <c r="B136" s="11" t="s">
        <v>70</v>
      </c>
      <c r="C136" s="10" t="s">
        <v>22</v>
      </c>
      <c r="D136" s="10">
        <v>50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ht="35.1" customHeight="1">
      <c r="A137" s="30" t="s">
        <v>201</v>
      </c>
      <c r="B137" s="11" t="s">
        <v>73</v>
      </c>
      <c r="C137" s="10" t="s">
        <v>74</v>
      </c>
      <c r="D137" s="14">
        <v>1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ht="35.1" customHeight="1">
      <c r="A138" s="30" t="s">
        <v>202</v>
      </c>
      <c r="B138" s="11" t="s">
        <v>203</v>
      </c>
      <c r="C138" s="10" t="s">
        <v>74</v>
      </c>
      <c r="D138" s="14">
        <v>1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15" customFormat="1" ht="24.95" customHeight="1">
      <c r="A139" s="16"/>
      <c r="B139" s="16"/>
      <c r="C139" s="17"/>
      <c r="D139" s="18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s="15" customFormat="1" ht="24.95" customHeight="1">
      <c r="A140" s="16"/>
      <c r="B140" s="16"/>
      <c r="C140" s="17"/>
      <c r="D140" s="18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s="15" customFormat="1" ht="24.95" customHeight="1">
      <c r="A141" s="16"/>
      <c r="B141" s="16"/>
      <c r="C141" s="17"/>
      <c r="D141" s="18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ht="15.75">
      <c r="A142" s="31" t="s">
        <v>8</v>
      </c>
      <c r="B142" s="31"/>
      <c r="C142" s="31"/>
      <c r="D142" s="31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ht="23.25" customHeight="1">
      <c r="A143" s="32" t="s">
        <v>5</v>
      </c>
      <c r="B143" s="32"/>
      <c r="C143" s="32"/>
      <c r="D143" s="32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ht="15">
      <c r="A144" s="16"/>
      <c r="B144" s="20"/>
      <c r="C144" s="20"/>
      <c r="D144" s="19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5:18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5:18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5:18" ht="14.25" customHeight="1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5:18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5:18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5:18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5:18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5:18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5:18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5:18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5:18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5:18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5:18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5:18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5:18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5:18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5:18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5:18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5:18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5:18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5:18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5:18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5:18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5:18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5:18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5:18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5:18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5:18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5:18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5:18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5:18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5:18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5:18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5:18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5:18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5:18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5:18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5:18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5:18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5:18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5:18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5:18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5:18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5:18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5:18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5:18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5:18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5:18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5:18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5:18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5:18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5:18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5:18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5:18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5:18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5:18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5:18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5:18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5:18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5:18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5:18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5:18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5:18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5:18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5:18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5:18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5:18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5:18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5:18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5:18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5:18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5:18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5:18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5:18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5:18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5:18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5:18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5:18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5:18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5:18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5:18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5:18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5:18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5:18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5:18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5:18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5:18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5:18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5:18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5:18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5:18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5:18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5:18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5:18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5:18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5:18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5:18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5:18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5:18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5:18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5:18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5:18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5:18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5:18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5:18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5:18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5:18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5:18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5:18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5:18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5:18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5:18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5:18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5:18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5:18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5:18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5:18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5:18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5:18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5:18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5:18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5:18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5:18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5:18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5:18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5:18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5:18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5:18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5:18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5:18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5:18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5:18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5:18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5:18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5:18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5:18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5:18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5:18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5:18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5:18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5:18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5:18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5:18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5:18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5:18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5:18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5:18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5:18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5:18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5:18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5:18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5:18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5:18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5:18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5:18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5:18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5:18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5:18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5:18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5:18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5:18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5:18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5:18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5:18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5:18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5:18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5:18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5:18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5:18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5:18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5:18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5:18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5:18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5:18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5:18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5:18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5:18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5:18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5:18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5:18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5:18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5:18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5:18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5:18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5:18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5:18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5:18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5:18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5:18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5:18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5:18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5:18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5:18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5:18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5:18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5:18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5:18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5:18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5:18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5:18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5:18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5:18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5:18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5:18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5:18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5:18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5:18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5:18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5:18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5:18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5:18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5:18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5:18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5:18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5:18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5:18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5:18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5:18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5:18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5:18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5:18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5:18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5:18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5:18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5:18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5:18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5:18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5:18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5:18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5:18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5:18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5:18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5:18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5:18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5:18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5:18"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5:18"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5:18"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5:18"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5:18"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5:18"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5:18"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5:18"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5:18"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5:18"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5:18"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5:18"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5:18"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5:18"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5:18"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5:18"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5:18"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5:18"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5:18"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5:18"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5:18"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5:18"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5:18"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5:18"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5:18"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5:18"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5:18"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5:18"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5:18"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5:18"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5:18"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5:18"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5:18"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5:18"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5:18"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5:18"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5:18"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5:18"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5:18"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5:18"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5:18"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5:18"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5:18"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5:18"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5:18"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5:18"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5:18"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5:18"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5:18"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5:18"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5:18"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5:18"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5:18"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5:18"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5:18"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5:18"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5:18"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5:18"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5:18"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5:18"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5:18"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5:18"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5:18"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5:18"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5:18"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5:18"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5:18"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5:18"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5:18"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5:18"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5:18"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5:18"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5:18"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5:18"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5:18"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5:18"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5:18"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5:18"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5:18"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5:18"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5:18"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5:18"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5:18"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5:18"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5:18"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5:18"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5:18"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5:18"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5:18"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5:18"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5:18"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5:18"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5:18"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5:18"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5:18"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5:18"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5:18"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5:18"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5:18"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5:18"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5:18"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5:18"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5:18"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5:18"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5:18"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5:18"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5:18"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5:18"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5:18"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5:18"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5:18"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5:18"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5:18"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5:18"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5:18"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5:18"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5:18"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5:18"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5:18"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5:18"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5:18"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5:18"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5:18"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5:18"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5:18"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5:18"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5:18"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5:18"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5:18"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5:18"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5:18"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5:18"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5:18"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5:18"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5:18"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5:18"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5:18"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5:18"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5:18"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5:18"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5:18"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5:18"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5:18"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5:18"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5:18"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5:18"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5:18"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5:18"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5:18"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5:18"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5:18"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5:18"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5:18"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5:18"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5:18"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5:18"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5:18"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5:18"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5:18"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5:18"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5:18"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5:18"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5:18"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5:18"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5:18"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5:18"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5:18"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5:18"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5:18"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</sheetData>
  <mergeCells count="6">
    <mergeCell ref="A12:A13"/>
    <mergeCell ref="B11:F11"/>
    <mergeCell ref="I11:K11"/>
    <mergeCell ref="B12:B13"/>
    <mergeCell ref="C12:C13"/>
    <mergeCell ref="D12:D13"/>
  </mergeCells>
  <printOptions horizontalCentered="1" gridLines="1"/>
  <pageMargins left="0" right="0" top="0.59055118110236227" bottom="0.78740157480314965" header="0.39370078740157483" footer="0.19685039370078741"/>
  <pageSetup paperSize="9" scale="70" orientation="portrait" useFirstPageNumber="1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Tāme1</vt:lpstr>
      <vt:lpstr>Tāme1!Drukāt_virsrakstus</vt:lpstr>
    </vt:vector>
  </TitlesOfParts>
  <Company>"Krupisi"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Tāme</dc:creator>
  <cp:lastModifiedBy>Dace</cp:lastModifiedBy>
  <cp:lastPrinted>2017-05-30T13:07:55Z</cp:lastPrinted>
  <dcterms:created xsi:type="dcterms:W3CDTF">2004-02-26T08:06:44Z</dcterms:created>
  <dcterms:modified xsi:type="dcterms:W3CDTF">2017-05-30T13:09:32Z</dcterms:modified>
</cp:coreProperties>
</file>