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'Sheet1'!$A$1:$L$226</definedName>
  </definedNames>
  <calcPr fullCalcOnLoad="1"/>
</workbook>
</file>

<file path=xl/sharedStrings.xml><?xml version="1.0" encoding="utf-8"?>
<sst xmlns="http://schemas.openxmlformats.org/spreadsheetml/2006/main" count="607" uniqueCount="379">
  <si>
    <t>Nr.p.k.</t>
  </si>
  <si>
    <t>Nosaukums</t>
  </si>
  <si>
    <t>Preces apraksts</t>
  </si>
  <si>
    <t>Mērv.</t>
  </si>
  <si>
    <t>Aukla</t>
  </si>
  <si>
    <t>Kaprona -diametra 2,5 mm</t>
  </si>
  <si>
    <t>rullis</t>
  </si>
  <si>
    <t>Atkritumu maisi</t>
  </si>
  <si>
    <t>Izgatavoti no polietilēna, satīti rullī, tilpums 25 l, 20 gab.rullī</t>
  </si>
  <si>
    <t>Izgatavoti no polietilēna, satīti rullī, tilpums 35 l, 20 gab.rullī</t>
  </si>
  <si>
    <t>Izgatavoti no polietilēna, satīti rullī, tilpums 40 l, 20 gab.rullī</t>
  </si>
  <si>
    <t>gab.</t>
  </si>
  <si>
    <t>Izgatavoti no polietilēna, satīti rullī, tilpums 60 l, 10 gab.rullī</t>
  </si>
  <si>
    <t>Izgatavoti no polietilēna, satīti rullī, tilpums 240 l, 10 gab. rullī</t>
  </si>
  <si>
    <t>Izgatavoti no polietilēna, satīti rullī, tilpums 350 l (izm.1500x1200 mm), 10 gab. rullī</t>
  </si>
  <si>
    <t>Birstes</t>
  </si>
  <si>
    <t>gab</t>
  </si>
  <si>
    <t>Birstes kāts</t>
  </si>
  <si>
    <t xml:space="preserve">Birstes kāts </t>
  </si>
  <si>
    <t>Cimdi</t>
  </si>
  <si>
    <t>Paredzēti dārza darbu veikšanai  adīti, kokvilnas, vairākkārt lietojami, mazgājami</t>
  </si>
  <si>
    <t>1 pāris</t>
  </si>
  <si>
    <t>Ar brezenta virskārtu, ugunsdroši un ūdensdroši, vairākkārt izmantojami</t>
  </si>
  <si>
    <t>Gumijas cimdi, daudzkārt lietojami, dažādi izmēri</t>
  </si>
  <si>
    <t>Vienreiz lietojamie, 5 gab. iepakojumā</t>
  </si>
  <si>
    <t>iepak.</t>
  </si>
  <si>
    <t>Gaisa atsvaidzinātājs</t>
  </si>
  <si>
    <t>Gaisa atsvaidzinātājs, 75 ml</t>
  </si>
  <si>
    <t>Paredzēts grīdu, sienu, virtuves, tualetes, atkritumvadu u.c.tīrīšanai. Dezinficējošs. Aromatizēts. Iepakojums 1 l</t>
  </si>
  <si>
    <t>Universāls mazgāšanas līdzeklis</t>
  </si>
  <si>
    <t>Visu ūdens izturīgu virsmu, materiālu un grīdu tīrīšanai, taukainu, ūdens izturīgu, apstrādātu un neapstrādātu virsmu tīrīšanai, maz putojošs, šķīdina eļļas un taukvielas. Nav korozīvs. Iepakojums 1 l</t>
  </si>
  <si>
    <t>Dezinficējošs tīrīšana līdzeklis</t>
  </si>
  <si>
    <t>Kanalizācijas cauruļu tīrīšanas līdzeklis</t>
  </si>
  <si>
    <t>Kanalizācijas cauruļu tīrīšanai no aizsērējumiem un dezinfekcijai, ātras iedarbības. Iepakojums 1 l</t>
  </si>
  <si>
    <t>Mēbeļu kopšanas līdzeklis</t>
  </si>
  <si>
    <r>
      <t xml:space="preserve">Mēbeļu tīrīšanas un pulēšanas līdzeklis ar pulverizatoru, ar vasku, </t>
    </r>
    <r>
      <rPr>
        <sz val="12"/>
        <color indexed="10"/>
        <rFont val="Times New Roman"/>
        <family val="1"/>
      </rPr>
      <t>500 ml</t>
    </r>
  </si>
  <si>
    <t>Paklāju un mīksto segumu tīrīšana līdzeklis</t>
  </si>
  <si>
    <t>Tīrīšana līdzeklis, kas paredzēts paklāju un mīksto segumu traipu tīrīšanai ar rokām, tilpums 500 ml</t>
  </si>
  <si>
    <t>Putekļu lupatiņas</t>
  </si>
  <si>
    <t>Putekļu lupatiņas, izmēri 35-40 x 33-40 cm, 5 gab.iepak.</t>
  </si>
  <si>
    <t>iep.</t>
  </si>
  <si>
    <t>Grīdas kopšanai-mops</t>
  </si>
  <si>
    <t>Papīra dvieļi</t>
  </si>
  <si>
    <t>Papīra dvieļi loksnēs</t>
  </si>
  <si>
    <t>Putekļu drāna</t>
  </si>
  <si>
    <t>Viegli pievelk putekļus, sausai lietošanai vai ar aerosolu,ar apstrādatu maliņu 40x50cm iepakojums no 10 gab</t>
  </si>
  <si>
    <t>Mitrumu uzsūcošās lupatiņas</t>
  </si>
  <si>
    <t>Lupatiņas ar augstu absorbēšanas spēju, izmēri 17-20 x 17-20 cm, 5 gab./iepak.</t>
  </si>
  <si>
    <t>Spaiņi grīdas mazgāšanai</t>
  </si>
  <si>
    <t>Plastmasas, ar metāla stīpu, tilpums 12 l</t>
  </si>
  <si>
    <t>Spaiņi</t>
  </si>
  <si>
    <t>Plastmasas, ar metāla stīpu, tilpums 10L</t>
  </si>
  <si>
    <t>Stikla virsmu kopšanas līdzeklis</t>
  </si>
  <si>
    <t>Šķidrās ziepes</t>
  </si>
  <si>
    <t>Krēmveida, aizsargā un mīkstina ādu, tilpums 500 ml</t>
  </si>
  <si>
    <t>Krēmveida, aizsargā un mīkstina ādu. Aromatizētas. Var izmantot jebkura veida dozatoros, tilpums 1 l</t>
  </si>
  <si>
    <t>Krēmveida, aizsargā un mīkstina ādu. Aromatizētas. Var izmantot jebkura veida dozatoros, tilpums 5 l</t>
  </si>
  <si>
    <t>Trauku un saimniecības mazgāšanas sūklis</t>
  </si>
  <si>
    <t>Paredzētas trauku mazgāšanai un izlietņu tīrīšanai, izmērs 850 x 60 x 25 mm, iepakojumā 10 gab.</t>
  </si>
  <si>
    <t>iepak</t>
  </si>
  <si>
    <t xml:space="preserve">Trauku un saimniecības mazgāšanas sūklis </t>
  </si>
  <si>
    <t>Trauku mazgāšanas līdzeklis</t>
  </si>
  <si>
    <t>Mazgāšana līdzeklis, kas paredzēts trauku mazgāšanai, pH neitrāls, tilpums 500 ml</t>
  </si>
  <si>
    <t>Mazgāšana līdzeklis, kas paredzēts trauku mazgāšanai, pH neitrāls, tilpums 5l</t>
  </si>
  <si>
    <t>Tualetes papīrs</t>
  </si>
  <si>
    <t>Tualetes ziepes</t>
  </si>
  <si>
    <t>Veļas mazgāšanas pulveris</t>
  </si>
  <si>
    <t>Baltai veļai, automātiskajām veļas mazgāšanas mašīnām, mazgāšanai zemā temperatūrā. Iepakojums 3 kg.</t>
  </si>
  <si>
    <t>Baltai veļai, automātiskajām veļas mazgāšanas mašīnām, mazgāšanai zemā temperatūrā. Iepakojums 10 kg.</t>
  </si>
  <si>
    <t>Krāsainai veļai, automātiskajām veļas mazgāšanas mašīnām, mazgāšanai zemā temperatūrā. Iepakojums 10 kg.</t>
  </si>
  <si>
    <t>Baltai veļai mazgāšanai ar rokām, mazgāšanai zemā temperatūrā. Iepakojums 3 kg.</t>
  </si>
  <si>
    <t>Veļas mīkstinātājs</t>
  </si>
  <si>
    <t>Sveces</t>
  </si>
  <si>
    <t>Garās, nepilošas, dažādu krāsu</t>
  </si>
  <si>
    <t>Salvetes</t>
  </si>
  <si>
    <t>Atvērtā veidā 17x17 cm, iepak. 2000 gab.</t>
  </si>
  <si>
    <t>Atvērtā veidā 33 x 33 cm, krāsainas, iepak. 20 gab.</t>
  </si>
  <si>
    <t>Atvērtā veidā 25 x 25 cm, krāsainas, iepak. 100 gab.</t>
  </si>
  <si>
    <t>Vienreizējas lietošanas galda piederumi</t>
  </si>
  <si>
    <t>5 plastmasas šķīvji, 5 karotes, 5 dakšiņas, 5 naži, 5 tējkarotes</t>
  </si>
  <si>
    <t xml:space="preserve">Vienreizējas lietošanas glāzes   </t>
  </si>
  <si>
    <t>Caurspīdīgas, plastmasas tilpums 150g. Iepakojums 50 gab</t>
  </si>
  <si>
    <t>Saimniecības pasta</t>
  </si>
  <si>
    <t>Abrazīva  pasta vannu, izlietņu, tualetes podu, keramikas flīžu un trauku virsmu tīrīšanai, tilpums 350 g</t>
  </si>
  <si>
    <t>Terpentīns</t>
  </si>
  <si>
    <t>Tilpums 1l</t>
  </si>
  <si>
    <t>Vasks grīdai</t>
  </si>
  <si>
    <t>Tilpums 5 kg</t>
  </si>
  <si>
    <t>Spīdums grīdām</t>
  </si>
  <si>
    <t>Balta emulsija, tilpums 5 l</t>
  </si>
  <si>
    <t>Lamināta grīdu kopšanai, tilpums 0.5 l</t>
  </si>
  <si>
    <t>Polimērs grīdas pārklāšanai</t>
  </si>
  <si>
    <t>Putekļu sūcēja maisi</t>
  </si>
  <si>
    <t>Inde grauzējiem</t>
  </si>
  <si>
    <t> Beramā, iepakojumā 100 g</t>
  </si>
  <si>
    <t>Tualetes poda birste</t>
  </si>
  <si>
    <t>Plastmasas</t>
  </si>
  <si>
    <t>Bērnu šampūns</t>
  </si>
  <si>
    <t>Švammes</t>
  </si>
  <si>
    <t>Skuvekļu žiletes</t>
  </si>
  <si>
    <t>Trauku skalošanas līdzeklis</t>
  </si>
  <si>
    <t>Katlakmens un kaļķu noņēmējs</t>
  </si>
  <si>
    <t>Sāls</t>
  </si>
  <si>
    <t>Ūdens atdzelzošanas iekārtai, fasēts 25 kg maisos</t>
  </si>
  <si>
    <t>Veļas mazgāšanas līdzeklis šķidrais</t>
  </si>
  <si>
    <t>Veļas mazgāšanai ar rokām, mazgāšanai zemā temperatūrā. Tilpums 3 l</t>
  </si>
  <si>
    <t>Tīrīšanas līdzeklis tualetes podu tīrīšanai</t>
  </si>
  <si>
    <t>Hygenius toilet</t>
  </si>
  <si>
    <t>Hygenius Hands</t>
  </si>
  <si>
    <t>Dezinfekcijas līdzeklis rokām</t>
  </si>
  <si>
    <t>Bērnu ziepes</t>
  </si>
  <si>
    <t>Katlu beržamie</t>
  </si>
  <si>
    <t>Trauku mazgāšanas tabletes</t>
  </si>
  <si>
    <t>Alumīnija folija</t>
  </si>
  <si>
    <t>Atkaļķotājs</t>
  </si>
  <si>
    <t>Insekticīda līdz.</t>
  </si>
  <si>
    <t>Logu tīrāmās lupatiņas</t>
  </si>
  <si>
    <t>Grīdas lupata</t>
  </si>
  <si>
    <t>Veļas mašīnas  ūdens attīrīšanas kristāli</t>
  </si>
  <si>
    <t>Atkaļķošanas tabletes veļas maš.</t>
  </si>
  <si>
    <t>Vannas istabas paklājiņi</t>
  </si>
  <si>
    <t>Balinātājs veļai</t>
  </si>
  <si>
    <t>Šampūns</t>
  </si>
  <si>
    <t>Seja krēms</t>
  </si>
  <si>
    <t>Roku krēms</t>
  </si>
  <si>
    <t>Maisiņi ar rokturiem</t>
  </si>
  <si>
    <t>Iepak.</t>
  </si>
  <si>
    <t>Maisiņi bez rokturiem</t>
  </si>
  <si>
    <t>Balzāms matiem</t>
  </si>
  <si>
    <t>Zobu birstītes</t>
  </si>
  <si>
    <t>Zobu pasta</t>
  </si>
  <si>
    <t>Matu sukas</t>
  </si>
  <si>
    <t>Matu ķemmes</t>
  </si>
  <si>
    <t>Higiēniskā lūpu krāsa</t>
  </si>
  <si>
    <t>Minerālmēslojums puķēm</t>
  </si>
  <si>
    <t>Āra birste</t>
  </si>
  <si>
    <t>Birste ar kātu/ āra/plastmasas sariem 1.5m</t>
  </si>
  <si>
    <t>Grīdas mops ar kātu</t>
  </si>
  <si>
    <t>Mikrošķiedru mops ar kātu /metāla/ 130 cm  mopa izmērs 13x41 cm</t>
  </si>
  <si>
    <t xml:space="preserve">Mopa rezerves </t>
  </si>
  <si>
    <t>Kvēlspuldzes</t>
  </si>
  <si>
    <t>Tualetes poda atsvaidzinātāja  maiņas bloks</t>
  </si>
  <si>
    <t>Ar citrusa aromātu 40 g</t>
  </si>
  <si>
    <t xml:space="preserve">Grābeklis </t>
  </si>
  <si>
    <t>Sniega lāpsta</t>
  </si>
  <si>
    <t>Sērkociņi</t>
  </si>
  <si>
    <t>Iepakojumā 10 gab.</t>
  </si>
  <si>
    <t>Līmlenta</t>
  </si>
  <si>
    <t>Liīmlenta</t>
  </si>
  <si>
    <t>Alumīnija krāsas, stiegrota, ūdensizturīga, , platums 50 mm, garums 50 m</t>
  </si>
  <si>
    <t>Līme</t>
  </si>
  <si>
    <t>Ekanomiskās spuldzes</t>
  </si>
  <si>
    <t>18W</t>
  </si>
  <si>
    <t xml:space="preserve">Spoguļlampas </t>
  </si>
  <si>
    <t>60W</t>
  </si>
  <si>
    <t>Minerālmēsli</t>
  </si>
  <si>
    <t>Universālais mēslojums zalajiem un ziedošiem augiem 1kg</t>
  </si>
  <si>
    <t xml:space="preserve">Bateriju elementi </t>
  </si>
  <si>
    <t>Caurspīdīga , rullī  15 mm x 33 m</t>
  </si>
  <si>
    <t>Caurspīdīga , rullī  66 mm x 48 m</t>
  </si>
  <si>
    <t>vaska drāna</t>
  </si>
  <si>
    <t>Krāsainas 1.4m plata</t>
  </si>
  <si>
    <t>m</t>
  </si>
  <si>
    <t>Cirvja kāts</t>
  </si>
  <si>
    <t>Koka- malkas skaldīšanai</t>
  </si>
  <si>
    <t>spuldzes</t>
  </si>
  <si>
    <t>spuldzes ekanomiskās</t>
  </si>
  <si>
    <t>100W</t>
  </si>
  <si>
    <t>Plastmasas ar metāla maliņu ar koka kātu, kāta garums 155 cm Izmērs 50 x38</t>
  </si>
  <si>
    <t>pārtikas produktu griešanai  30x20</t>
  </si>
  <si>
    <t>3m ,plata, balta</t>
  </si>
  <si>
    <t>caurspīdīga 50 cm plata</t>
  </si>
  <si>
    <t>plastmasas ar pedāli 10 l</t>
  </si>
  <si>
    <t>tgab</t>
  </si>
  <si>
    <t>plastmasas sari ar koka kātu</t>
  </si>
  <si>
    <t>plastmasas, tilpums 15 l ar vāku</t>
  </si>
  <si>
    <t>plastmasas, tilpums 25 l ar vāku un pedāli</t>
  </si>
  <si>
    <t>Fluorescentās spuldzes</t>
  </si>
  <si>
    <t>11 W</t>
  </si>
  <si>
    <t>Iekārtu, inventāra un darba virsmu dezinfekcijai iepakojumā 150 tab.</t>
  </si>
  <si>
    <t xml:space="preserve">Izolācijas lenta </t>
  </si>
  <si>
    <t>logu tīrāmais līdzeklis</t>
  </si>
  <si>
    <t>pretkožu līdzeklis</t>
  </si>
  <si>
    <t>lavender, cedrowwa, iepak - 24 gab.</t>
  </si>
  <si>
    <t xml:space="preserve">5 L </t>
  </si>
  <si>
    <t>Aloja</t>
  </si>
  <si>
    <t>Staicele</t>
  </si>
  <si>
    <t>Tualetes podu, pisuāru, hromēto un nerūsējoša tērauda virsmu tīrīšanai. Dezinficē. Noņem kaļķakmens nosēdumus, organiskos netīrumus,likvidē nepatīkamo aromātu. Iepakojums 5 l</t>
  </si>
  <si>
    <t>Gumijas 50x 80 cm</t>
  </si>
  <si>
    <t>15 cm, plastmasas zaru</t>
  </si>
  <si>
    <t>Mikrošķiedru  mopa izmērs 13x41 cm</t>
  </si>
  <si>
    <t>40W</t>
  </si>
  <si>
    <t>60 W</t>
  </si>
  <si>
    <t>Spuldzes</t>
  </si>
  <si>
    <t>Mazais cokols, iespraužamais halogēns 35 w</t>
  </si>
  <si>
    <t>Dienas gaismas spuldzes</t>
  </si>
  <si>
    <t>Dienasgaismas spuldzes 18w</t>
  </si>
  <si>
    <t>Dienasgaismas spuldzes 58w</t>
  </si>
  <si>
    <t>Dienasgaismas spuldzes 36w</t>
  </si>
  <si>
    <t>Braslava</t>
  </si>
  <si>
    <t>Brīvzemnieki</t>
  </si>
  <si>
    <t>100g</t>
  </si>
  <si>
    <t>185mm</t>
  </si>
  <si>
    <t>Cirvis</t>
  </si>
  <si>
    <t>Plastmasas ar koka kātu - 1300mm, vēdekļveida - 51cm</t>
  </si>
  <si>
    <t>Malkas skaldāmais ar kātu, 4000g</t>
  </si>
  <si>
    <t xml:space="preserve">Plastmasas dēlīši </t>
  </si>
  <si>
    <t>Agroplēve</t>
  </si>
  <si>
    <t>Atkrtumu lāpstiņas</t>
  </si>
  <si>
    <t>Ietinamā plēve</t>
  </si>
  <si>
    <t>Papīrgrozs</t>
  </si>
  <si>
    <t>Plastmasas slota</t>
  </si>
  <si>
    <t>Pudeļu birste</t>
  </si>
  <si>
    <t>Papīrgrozi</t>
  </si>
  <si>
    <t>Atslēgu piekariņi</t>
  </si>
  <si>
    <t xml:space="preserve">Hlora tabletes </t>
  </si>
  <si>
    <t>Dzelzs rūsas noņemšanas līdzeklis</t>
  </si>
  <si>
    <t>Līdzeklis pret ķirmjiem</t>
  </si>
  <si>
    <t>Apavu krēms</t>
  </si>
  <si>
    <t>Apavu krēms ādas apaviem brūns, 100ml</t>
  </si>
  <si>
    <t>Atkritumu lāpstiņa (liekšķere) plastmasas</t>
  </si>
  <si>
    <t>Puķu podi</t>
  </si>
  <si>
    <t>Tilpums 60 l plastmasa</t>
  </si>
  <si>
    <t>Puķu zeme</t>
  </si>
  <si>
    <t>50 l maisā</t>
  </si>
  <si>
    <t>maiss</t>
  </si>
  <si>
    <t>Vienreizējās lietošanas trauki</t>
  </si>
  <si>
    <t>Plastmasas bļodiņas 50 gab iepakojumā</t>
  </si>
  <si>
    <t>Baterejas (kronas)</t>
  </si>
  <si>
    <t>Attīrīšanas tabletes</t>
  </si>
  <si>
    <t>Ūdens filtrs</t>
  </si>
  <si>
    <t>Lukturis</t>
  </si>
  <si>
    <t>Rokas luturis</t>
  </si>
  <si>
    <t>Baterijas</t>
  </si>
  <si>
    <t>Aizdedzināšanas šķidrums</t>
  </si>
  <si>
    <t>Aizdedzināšanas šķidrums, tilpums 1 l</t>
  </si>
  <si>
    <t>Katla birste</t>
  </si>
  <si>
    <t>Katla birste apkures sistēmas tīrīšanai, metāla</t>
  </si>
  <si>
    <t>Cimdi ādas (kurtuvēm)</t>
  </si>
  <si>
    <t>pāris</t>
  </si>
  <si>
    <t>Izgatavoti no polietilēna, satīti rullī, tilpums 15 l, 20 gab rullī</t>
  </si>
  <si>
    <t>Izgatavoti no polietilēna, satīti rullī, tilpums 20 l, 20 gab rullī</t>
  </si>
  <si>
    <t>Piedegušu krāšņu tīrīšanas līdzeklis</t>
  </si>
  <si>
    <t>Šūšanas piederumi</t>
  </si>
  <si>
    <t>Diegi spolītēs dažādu krāsu</t>
  </si>
  <si>
    <t>Īrisa diegi dažādās krāsās</t>
  </si>
  <si>
    <t>Tosters</t>
  </si>
  <si>
    <t>Tējkarotes</t>
  </si>
  <si>
    <t xml:space="preserve">Krūzītes, tilpums 200ml </t>
  </si>
  <si>
    <t xml:space="preserve">Tējkarotes, metāla </t>
  </si>
  <si>
    <t>Šķīvji, pusdienu</t>
  </si>
  <si>
    <t>Šķīvji, brokastu</t>
  </si>
  <si>
    <t>Šķīvji</t>
  </si>
  <si>
    <t>Šķivji</t>
  </si>
  <si>
    <t>Bļodas</t>
  </si>
  <si>
    <t>Naži</t>
  </si>
  <si>
    <t>Plastmasas bļodas pārtikas produktiem, 10 l</t>
  </si>
  <si>
    <t>Krūzītes</t>
  </si>
  <si>
    <t>Ūdens vārāmā kanna</t>
  </si>
  <si>
    <t>Panna</t>
  </si>
  <si>
    <t>Izgatavoti no polietilēna, satīti rullī, tilpums 50 l, 20 gab.rullī</t>
  </si>
  <si>
    <t>Izgatavoti no polietilēna, satīti rullī, tilpums 75 l, 10 gab.rullī</t>
  </si>
  <si>
    <t>Izgatavoti no polietilēna, satīti rullī, tilpums 100 l, 5 gab.rullī</t>
  </si>
  <si>
    <t>Izgatavoti no polietilēna, satīti rullī, tilpums 200 l, 5 gab.rullī</t>
  </si>
  <si>
    <t>Plastmasas ar sariem</t>
  </si>
  <si>
    <t>Koka, ar vītni</t>
  </si>
  <si>
    <t>Plastmasas, ar vītni</t>
  </si>
  <si>
    <t>Krēmveida mazgāšanas līdzeklis</t>
  </si>
  <si>
    <t>Visu ūdens izturīgu virsmu materiālu un grīdu tīrīšanai, taukainu, ūdens izturīgu, apstrādātu un neapstrādātu virsmu tīrīšanai, maz putojošs, šķīdina eļļas un taukvielas. Nav korozīvs. Tilpums 5 l</t>
  </si>
  <si>
    <t>Tualetes podu, pisuāru, hromēto un nerūsējoša tērauda virsmu tīrīšanai. Dezinficē. Noņem kaļķakmens nosēdumus, organiskos netīrumus,likvidē nepatīkamo aromātu. Iepakojums 75ml</t>
  </si>
  <si>
    <t>Antistatisks tīrīšanas līdzeklis ar pulverizatoru stiklam un gludām virsmām, statisko elektrību neitralizējošs un pasargājošs no putekļiem, traipus noņemošs, tilpums 1 l</t>
  </si>
  <si>
    <t>Paredzētas trauku mazgāšanai un izlietņu tīrīšanai, izmērs 150 x 90 x 40 mm, iepakojumā 6 gab.</t>
  </si>
  <si>
    <t>Krāsa: balta (100% celuloze), kārtas:2, Platums: 9.5-10 cm, garums ~200 m, iepakojums: 4gab.</t>
  </si>
  <si>
    <t>Koncentrēts ar antistatisku iedarbību, atsvaidzina un aromatizē veļu, padara to viegli gludināmu, tilpums 1 l</t>
  </si>
  <si>
    <t>Tilpums 200 ml, īpaši saudzējošs</t>
  </si>
  <si>
    <t>Trauku mazgājamai mašīnai ar dozēšanas sistēmu, tilpums 20 l, Suma Nova L6 vai ekvivalents</t>
  </si>
  <si>
    <t>Trauku mazgājamai mašīnai ar dozēšanas sistēmu, tilpums 5 l, Suma Rinse A5 vai ekvivalents</t>
  </si>
  <si>
    <t>Trauku mazgājamai mašīnai ar dozēšanas sistēmu, tilpums 2 l, D5 Suma Calc vai ekvivalents</t>
  </si>
  <si>
    <t>Tualetes podu, pisuāru tīrīšanai, dezinficē, noņem kaļķakmens, rūsas nosēdumus, likvidē nepatīkamu smaku,500 ml</t>
  </si>
  <si>
    <t>Metāla katlu beržamie, iepakojumā 3 gab.</t>
  </si>
  <si>
    <t>Trauku mazgāšanas tabletes 50 tabletes iepakojumā</t>
  </si>
  <si>
    <t>10m rullī, platums 45 cm</t>
  </si>
  <si>
    <t>Polifosfāta kristāli, 280 ml</t>
  </si>
  <si>
    <t>Attīra no katlakmeņa, 180 ml</t>
  </si>
  <si>
    <t>Veļas balinātājs, tilpums 1 l</t>
  </si>
  <si>
    <t>Normāliem matiem,  tilpums 1 l</t>
  </si>
  <si>
    <t>Normālai sejas ādai, tilpums 100 ml</t>
  </si>
  <si>
    <t>Normālai sejas ādai, tilpums 200 ml</t>
  </si>
  <si>
    <t xml:space="preserve"> 100 gb iepakojumā, plastmasas, 240 x 280mm</t>
  </si>
  <si>
    <t xml:space="preserve"> 1000 gb iepak. Plastmasas, 180 x 350mm</t>
  </si>
  <si>
    <t>Normāliem un bojātiem matiem, 500 ml</t>
  </si>
  <si>
    <t>Fluoru saturoša zobu pasta, 100 ml</t>
  </si>
  <si>
    <t> Plastmasas ar metāla zariem</t>
  </si>
  <si>
    <t>Balzāms lūpām baro un mitrina</t>
  </si>
  <si>
    <t>Parametri, tilpums? Kompleksie ar mikroelementiem OEDF, 500 ml</t>
  </si>
  <si>
    <t>Universāla, stipras fiksācijas, ātri žūstoša, tilpums 25 g</t>
  </si>
  <si>
    <t>RG AA 1,5V</t>
  </si>
  <si>
    <t>LR14, 1,5V</t>
  </si>
  <si>
    <t xml:space="preserve">Slāņu skaits -2, rullīša platums mm-200, rullīša diametrs, mm 138, serdeņa , papīra garums rullīm- 60, perforācija ik, mm- 315 iepakojumā 12 ruļli </t>
  </si>
  <si>
    <t>Piekariņi atslēgu sistematizēšanai pēc nosaukuma  Papīra etiķetemarķēšanai metāla rinķis drošam savienojumam iepakojumā 5 gab.</t>
  </si>
  <si>
    <t>AAA 1,5V, 4 gab. iepakojumā</t>
  </si>
  <si>
    <t>0,19x 15 mm, rullītī 15 m dažādas krāsas</t>
  </si>
  <si>
    <t>500 ml izsmidzināms</t>
  </si>
  <si>
    <t>Apavu krēms ādas apaviem melnss, 100ml</t>
  </si>
  <si>
    <t>GF 229V</t>
  </si>
  <si>
    <t>Attīrīšanas tabletes klozeta skalojamajai kastei, 2 gab iepakojumā</t>
  </si>
  <si>
    <t>LR 20 1,5V</t>
  </si>
  <si>
    <t>Piedegušu krāšņu tīrīšanas līdzeklis, putas, 500 ml</t>
  </si>
  <si>
    <t>Mulinē diegi dažādās krāsās, 6 gab. iepakojumā</t>
  </si>
  <si>
    <t>Adāmadatas, 2,5;3</t>
  </si>
  <si>
    <t>Elektriskā vārāmā kanna, tilpums 1,7 l</t>
  </si>
  <si>
    <t>Papīra dvieļi roku slaucīšanai, kuri pēc izmatošanas nesadalās, 1-kārtīgs, balts, lokšņu skaits rullī 60 - 70 loksnes, lokšņu izmērs 22  x 22,4, 2 gab iepakojumā</t>
  </si>
  <si>
    <t>Papīra dvieļi ,pelēki, pakā 300 gab. 22,5x17,5</t>
  </si>
  <si>
    <t>Elektriskām ūdensvārāmām kannām, attīra no katlakmeņa 0,5 l</t>
  </si>
  <si>
    <t>Rāpojošu un lidojošu kukaiņu iznīcinātājs, izsmidzināms, 400 ml</t>
  </si>
  <si>
    <t>75% viskoze, 25% poliesters, 5 gab iepakojumā, 37 x 51 cm</t>
  </si>
  <si>
    <t>80% viskozes, 20% poliestera, iepakojumā 3 gab, 50 x 60 cm</t>
  </si>
  <si>
    <t>Tilpums 5 l pH 6- 8.5, uzpildāms ar dažādu aromātu un antistatisku efektu</t>
  </si>
  <si>
    <t>Ar 10 mkr filtrācijas pakāpi 5" filtram</t>
  </si>
  <si>
    <t>Kvēlspuldze Philips Eco Classic vai ekvivalents 150w 230v</t>
  </si>
  <si>
    <t xml:space="preserve">Kvēlspuldze Philips Spotone vai ekvivalents 40w 230 v </t>
  </si>
  <si>
    <t xml:space="preserve">Kvēlspuldze Philips Spotone vai ekvivalents 25w 230 v </t>
  </si>
  <si>
    <t xml:space="preserve">Kvēlspuldze Philips Classic vai ekvivalents 40w 230 v </t>
  </si>
  <si>
    <t xml:space="preserve">Kvēlspuldze Philips Classic vai ekvivalents 105w 230 v </t>
  </si>
  <si>
    <t>Papīra dvieļi roku slaucīšanai, kuri pēc izmatošanas nesadalās, 1-kārtīgs, balts, 120 loksnes iepakojumā,</t>
  </si>
  <si>
    <t>iepirkumam</t>
  </si>
  <si>
    <t>"Saimniecības preču piegāde Alojas novada domes iestādēm"</t>
  </si>
  <si>
    <t>Tilpums 0,5 l emulsija vasks koka un linoleja grīdu pārklāšanai</t>
  </si>
  <si>
    <t>Maisi piemēroti Karcher 6.904-322 putekļu sūcējam</t>
  </si>
  <si>
    <t>Krāsa: balta (100% celuloze), kārtas:2, Platums: 9.5-10 cm, garums ~200 m, iepakojums: 12gab.</t>
  </si>
  <si>
    <t>Turētājiem Katrin, 2- kārtīgs, baltā krāsā, garums 155m. Iesaiņojums 6 ruļļu</t>
  </si>
  <si>
    <t>Cietas, aromatizētas svars 100g</t>
  </si>
  <si>
    <t>Ar 10 mkr filtrācijas pakāpi 10" filtram</t>
  </si>
  <si>
    <t>Pielikums Nr.4</t>
  </si>
  <si>
    <t>FINANŠU PIEDĀVĀJUMU FORMA</t>
  </si>
  <si>
    <t>1.</t>
  </si>
  <si>
    <t>IESNIEDZA</t>
  </si>
  <si>
    <t>Pretendenta nosaukums un rekvizīti</t>
  </si>
  <si>
    <t>2.</t>
  </si>
  <si>
    <t>KONTAKTPERSONA</t>
  </si>
  <si>
    <t>Vārds, uzvārds</t>
  </si>
  <si>
    <t>Adrese</t>
  </si>
  <si>
    <t>Tālr. / Fax</t>
  </si>
  <si>
    <t>e-pasta adrese</t>
  </si>
  <si>
    <t>3.</t>
  </si>
  <si>
    <t>PIEDĀVĀJUMS</t>
  </si>
  <si>
    <t>nosacījumiem noteiktajā laika periodā, bez ierobežojumiem:</t>
  </si>
  <si>
    <t>Tualetes papīra turētājs, plastmasas</t>
  </si>
  <si>
    <t>Virtuves dvieļu turētājs, plastmasas</t>
  </si>
  <si>
    <t>Dezinfekcijas līdzeklis rokām, 5 l</t>
  </si>
  <si>
    <t>Paredzētas ķermeņa mazgāšanai, 16x11x5 ar LUX pusi vai 175 x100mm</t>
  </si>
  <si>
    <t xml:space="preserve">Paredzētas ķermeņa mazgāšanai, 145x80mm </t>
  </si>
  <si>
    <t>Paciņās 10 gab. piemērots Gilette skuvekļiem, vienreizējiem</t>
  </si>
  <si>
    <t>Rāvējslēdzēji, izmēri 20 cm</t>
  </si>
  <si>
    <t>Cepamā panna apaļa, diametrs 28 cm materiāls?</t>
  </si>
  <si>
    <t>Virtuves naži, 20 cm</t>
  </si>
  <si>
    <t>3.2. Preces tiks piegādātas 2 (divu) dienu laikā pēc pasūtījuma saņemšanas.</t>
  </si>
  <si>
    <t>3.3. Šis piedāvājums ir derīgs 90 dienas no piedāvājuma iesniegšanas termiņa beigām.</t>
  </si>
  <si>
    <t xml:space="preserve">3.4. Ja mūsu piedāvājums tiks pieņemts, mēs apņemamies nodrošināt tehniskajās specifikācijās noteiktās </t>
  </si>
  <si>
    <t>prasības.</t>
  </si>
  <si>
    <t>3.5. Preču cenās ir iekļautas visas ar preču piegādi saistītās izmaksas, t.sk. transporta izmakasas,</t>
  </si>
  <si>
    <t xml:space="preserve"> visi nodokļi, nodevas u.c. izmaksas</t>
  </si>
  <si>
    <t>Pretendenta nosaukums</t>
  </si>
  <si>
    <t>Vārds, uzvārds,  amats</t>
  </si>
  <si>
    <t>Paraksts</t>
  </si>
  <si>
    <t>Datums</t>
  </si>
  <si>
    <t>Plānotais apjoms 12 mēnešiem</t>
  </si>
  <si>
    <t>Cena par 1 vienību Ls (bez PVN</t>
  </si>
  <si>
    <t>Cena par visu preces apjomu Ls (bez pVN)</t>
  </si>
  <si>
    <t>Cena kopā visam preces apjomam Ls (ar PVN)</t>
  </si>
  <si>
    <t>KOPĀ</t>
  </si>
  <si>
    <t>Adatas šujamās, 20 gab. iepakojumā</t>
  </si>
  <si>
    <t>Adatas šujmašīnai, 5 gab. iepakojumā</t>
  </si>
  <si>
    <t>Tamboradatas izmēri 2; 3</t>
  </si>
  <si>
    <t>Auduma 15 mm  plat., 12 m garums.</t>
  </si>
  <si>
    <t>Bārkstainais mops ar vītnes stiprinājumu kātam, bārkstīm 30-35 cm</t>
  </si>
  <si>
    <t>Mikrošķiedras mops ar vītnes stiprinājumu kātam, garums bārkstīm 47 cm</t>
  </si>
  <si>
    <t>(identifikācijas Nr.AND/2012/01)</t>
  </si>
  <si>
    <t xml:space="preserve">3.1. Mēs piedāvājam piegādāt šādas preces saskaņā ar iepirkuma nolikuma (identifikācijas Nr.AND/2012/1)  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</si>
</sst>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justify" vertical="center"/>
    </xf>
    <xf numFmtId="0" fontId="48" fillId="0" borderId="17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vertical="center" wrapText="1"/>
    </xf>
    <xf numFmtId="0" fontId="49" fillId="0" borderId="0" xfId="0" applyFont="1" applyAlignment="1">
      <alignment horizontal="justify" vertical="center"/>
    </xf>
    <xf numFmtId="0" fontId="47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7" xfId="0" applyFont="1" applyFill="1" applyBorder="1" applyAlignment="1">
      <alignment horizontal="justify" vertical="center" readingOrder="1"/>
    </xf>
    <xf numFmtId="0" fontId="0" fillId="0" borderId="18" xfId="0" applyBorder="1" applyAlignment="1">
      <alignment/>
    </xf>
    <xf numFmtId="0" fontId="49" fillId="0" borderId="18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23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tabSelected="1" zoomScalePageLayoutView="0" workbookViewId="0" topLeftCell="A1">
      <selection activeCell="A1" sqref="A1:L226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27.8515625" style="0" customWidth="1"/>
    <col min="4" max="4" width="8.00390625" style="0" customWidth="1"/>
    <col min="5" max="5" width="7.00390625" style="0" hidden="1" customWidth="1"/>
    <col min="6" max="6" width="8.8515625" style="0" hidden="1" customWidth="1"/>
    <col min="7" max="7" width="9.8515625" style="0" hidden="1" customWidth="1"/>
    <col min="8" max="8" width="8.421875" style="0" hidden="1" customWidth="1"/>
    <col min="9" max="9" width="10.421875" style="0" customWidth="1"/>
    <col min="10" max="10" width="9.00390625" style="0" customWidth="1"/>
    <col min="11" max="11" width="11.28125" style="0" customWidth="1"/>
    <col min="12" max="12" width="10.421875" style="0" customWidth="1"/>
    <col min="13" max="13" width="7.57421875" style="0" customWidth="1"/>
    <col min="14" max="14" width="6.140625" style="0" customWidth="1"/>
    <col min="15" max="15" width="11.140625" style="0" customWidth="1"/>
  </cols>
  <sheetData>
    <row r="1" ht="15.75">
      <c r="J1" s="31" t="s">
        <v>333</v>
      </c>
    </row>
    <row r="2" ht="15.75">
      <c r="J2" s="31" t="s">
        <v>325</v>
      </c>
    </row>
    <row r="3" ht="15.75">
      <c r="J3" s="31" t="s">
        <v>326</v>
      </c>
    </row>
    <row r="4" ht="15.75">
      <c r="J4" s="31" t="s">
        <v>377</v>
      </c>
    </row>
    <row r="5" ht="15.75">
      <c r="I5" s="31"/>
    </row>
    <row r="6" spans="3:9" ht="15.75">
      <c r="C6" s="32" t="s">
        <v>334</v>
      </c>
      <c r="I6" s="31"/>
    </row>
    <row r="7" ht="15.75">
      <c r="I7" s="31"/>
    </row>
    <row r="8" spans="2:9" ht="16.5" thickBot="1">
      <c r="B8" s="33" t="s">
        <v>335</v>
      </c>
      <c r="C8" s="32" t="s">
        <v>336</v>
      </c>
      <c r="I8" s="31"/>
    </row>
    <row r="9" spans="2:9" ht="39" thickBot="1">
      <c r="B9" s="34" t="s">
        <v>337</v>
      </c>
      <c r="C9" s="35"/>
      <c r="I9" s="31"/>
    </row>
    <row r="10" spans="2:9" ht="15.75">
      <c r="B10" s="36"/>
      <c r="I10" s="31"/>
    </row>
    <row r="11" spans="2:9" ht="16.5" thickBot="1">
      <c r="B11" s="33" t="s">
        <v>338</v>
      </c>
      <c r="C11" s="33" t="s">
        <v>339</v>
      </c>
      <c r="I11" s="31"/>
    </row>
    <row r="12" spans="2:9" ht="32.25" thickBot="1">
      <c r="B12" s="37" t="s">
        <v>340</v>
      </c>
      <c r="C12" s="38"/>
      <c r="I12" s="31"/>
    </row>
    <row r="13" spans="2:9" ht="15.75">
      <c r="B13" s="39"/>
      <c r="C13" s="57"/>
      <c r="I13" s="31"/>
    </row>
    <row r="14" spans="2:9" ht="15.75">
      <c r="B14" s="39" t="s">
        <v>341</v>
      </c>
      <c r="C14" s="58"/>
      <c r="I14" s="31"/>
    </row>
    <row r="15" spans="2:9" ht="16.5" thickBot="1">
      <c r="B15" s="40" t="s">
        <v>342</v>
      </c>
      <c r="C15" s="41"/>
      <c r="I15" s="31"/>
    </row>
    <row r="16" spans="2:9" ht="32.25" thickBot="1">
      <c r="B16" s="40" t="s">
        <v>343</v>
      </c>
      <c r="C16" s="41"/>
      <c r="I16" s="31"/>
    </row>
    <row r="17" ht="15.75">
      <c r="I17" s="31"/>
    </row>
    <row r="18" spans="2:9" ht="15.75">
      <c r="B18" s="42" t="s">
        <v>344</v>
      </c>
      <c r="C18" s="43" t="s">
        <v>345</v>
      </c>
      <c r="I18" s="31"/>
    </row>
    <row r="19" spans="2:9" ht="15.75">
      <c r="B19" t="s">
        <v>378</v>
      </c>
      <c r="I19" s="31"/>
    </row>
    <row r="20" spans="2:9" ht="16.5" thickBot="1">
      <c r="B20" t="s">
        <v>346</v>
      </c>
      <c r="I20" s="31"/>
    </row>
    <row r="21" spans="1:15" ht="55.5" customHeight="1" thickBot="1">
      <c r="A21" s="1" t="s">
        <v>0</v>
      </c>
      <c r="B21" s="1" t="s">
        <v>1</v>
      </c>
      <c r="C21" s="1" t="s">
        <v>2</v>
      </c>
      <c r="D21" s="4" t="s">
        <v>3</v>
      </c>
      <c r="E21" s="7" t="s">
        <v>185</v>
      </c>
      <c r="F21" s="13" t="s">
        <v>186</v>
      </c>
      <c r="G21" s="4" t="s">
        <v>199</v>
      </c>
      <c r="H21" s="7" t="s">
        <v>200</v>
      </c>
      <c r="I21" s="7" t="s">
        <v>366</v>
      </c>
      <c r="J21" s="7" t="s">
        <v>367</v>
      </c>
      <c r="K21" s="7" t="s">
        <v>368</v>
      </c>
      <c r="L21" s="7" t="s">
        <v>369</v>
      </c>
      <c r="M21" s="10"/>
      <c r="N21" s="10"/>
      <c r="O21" s="10"/>
    </row>
    <row r="22" spans="1:15" ht="22.5" customHeight="1" thickBot="1">
      <c r="A22" s="2">
        <v>1</v>
      </c>
      <c r="B22" s="2" t="s">
        <v>4</v>
      </c>
      <c r="C22" s="2" t="s">
        <v>5</v>
      </c>
      <c r="D22" s="5" t="s">
        <v>6</v>
      </c>
      <c r="E22" s="6">
        <v>9</v>
      </c>
      <c r="F22" s="12">
        <v>2</v>
      </c>
      <c r="G22" s="14">
        <v>3</v>
      </c>
      <c r="H22" s="15">
        <v>2</v>
      </c>
      <c r="I22" s="6">
        <f>SUM(E22:H22)</f>
        <v>16</v>
      </c>
      <c r="J22" s="6"/>
      <c r="K22" s="6"/>
      <c r="L22" s="6"/>
      <c r="M22" s="10"/>
      <c r="N22" s="10"/>
      <c r="O22" s="10"/>
    </row>
    <row r="23" spans="1:15" ht="37.5" customHeight="1" thickBot="1">
      <c r="A23" s="2">
        <v>2</v>
      </c>
      <c r="B23" s="2" t="s">
        <v>7</v>
      </c>
      <c r="C23" s="2" t="s">
        <v>240</v>
      </c>
      <c r="D23" s="5" t="s">
        <v>6</v>
      </c>
      <c r="E23" s="6">
        <v>13</v>
      </c>
      <c r="F23" s="12">
        <v>32</v>
      </c>
      <c r="G23" s="5"/>
      <c r="H23" s="6">
        <v>15</v>
      </c>
      <c r="I23" s="6">
        <f aca="true" t="shared" si="0" ref="I23:I83">SUM(E23:H23)</f>
        <v>60</v>
      </c>
      <c r="J23" s="6"/>
      <c r="K23" s="6"/>
      <c r="L23" s="6"/>
      <c r="M23" s="10"/>
      <c r="N23" s="10"/>
      <c r="O23" s="10"/>
    </row>
    <row r="24" spans="1:15" ht="35.25" customHeight="1" thickBot="1">
      <c r="A24" s="2">
        <v>3</v>
      </c>
      <c r="B24" s="2" t="s">
        <v>7</v>
      </c>
      <c r="C24" s="2" t="s">
        <v>241</v>
      </c>
      <c r="D24" s="5" t="s">
        <v>6</v>
      </c>
      <c r="E24" s="6">
        <v>50</v>
      </c>
      <c r="F24" s="12">
        <v>54</v>
      </c>
      <c r="G24" s="5"/>
      <c r="H24" s="6">
        <v>334</v>
      </c>
      <c r="I24" s="6">
        <f t="shared" si="0"/>
        <v>438</v>
      </c>
      <c r="J24" s="6"/>
      <c r="K24" s="6"/>
      <c r="L24" s="6"/>
      <c r="M24" s="10"/>
      <c r="N24" s="10"/>
      <c r="O24" s="10"/>
    </row>
    <row r="25" spans="1:15" ht="36" customHeight="1" thickBot="1">
      <c r="A25" s="2">
        <v>4</v>
      </c>
      <c r="B25" s="2" t="s">
        <v>7</v>
      </c>
      <c r="C25" s="2" t="s">
        <v>8</v>
      </c>
      <c r="D25" s="5" t="s">
        <v>6</v>
      </c>
      <c r="E25" s="6">
        <v>56</v>
      </c>
      <c r="F25" s="12">
        <v>24</v>
      </c>
      <c r="G25" s="5">
        <v>5</v>
      </c>
      <c r="H25" s="6">
        <v>75</v>
      </c>
      <c r="I25" s="6">
        <f t="shared" si="0"/>
        <v>160</v>
      </c>
      <c r="J25" s="6"/>
      <c r="K25" s="6"/>
      <c r="L25" s="6"/>
      <c r="M25" s="10"/>
      <c r="N25" s="10"/>
      <c r="O25" s="10"/>
    </row>
    <row r="26" spans="1:15" ht="36.75" customHeight="1" thickBot="1">
      <c r="A26" s="2">
        <v>5</v>
      </c>
      <c r="B26" s="2" t="s">
        <v>7</v>
      </c>
      <c r="C26" s="2" t="s">
        <v>9</v>
      </c>
      <c r="D26" s="5" t="s">
        <v>6</v>
      </c>
      <c r="E26" s="6">
        <v>163</v>
      </c>
      <c r="F26" s="12">
        <v>212</v>
      </c>
      <c r="G26" s="5">
        <v>126</v>
      </c>
      <c r="H26" s="6">
        <v>45</v>
      </c>
      <c r="I26" s="6">
        <f t="shared" si="0"/>
        <v>546</v>
      </c>
      <c r="J26" s="6"/>
      <c r="K26" s="6"/>
      <c r="L26" s="6"/>
      <c r="M26" s="10"/>
      <c r="N26" s="10"/>
      <c r="O26" s="10"/>
    </row>
    <row r="27" spans="1:15" ht="33.75" customHeight="1" thickBot="1">
      <c r="A27" s="2">
        <v>6</v>
      </c>
      <c r="B27" s="2" t="s">
        <v>7</v>
      </c>
      <c r="C27" s="2" t="s">
        <v>10</v>
      </c>
      <c r="D27" s="5" t="s">
        <v>6</v>
      </c>
      <c r="E27" s="6">
        <v>20</v>
      </c>
      <c r="F27" s="12">
        <v>50</v>
      </c>
      <c r="G27" s="5">
        <v>10</v>
      </c>
      <c r="H27" s="6">
        <v>172</v>
      </c>
      <c r="I27" s="6">
        <f t="shared" si="0"/>
        <v>252</v>
      </c>
      <c r="J27" s="6"/>
      <c r="K27" s="6"/>
      <c r="L27" s="6"/>
      <c r="M27" s="10"/>
      <c r="N27" s="10"/>
      <c r="O27" s="10"/>
    </row>
    <row r="28" spans="1:15" ht="36" customHeight="1" thickBot="1">
      <c r="A28" s="2">
        <v>7</v>
      </c>
      <c r="B28" s="2" t="s">
        <v>7</v>
      </c>
      <c r="C28" s="2" t="s">
        <v>260</v>
      </c>
      <c r="D28" s="5" t="s">
        <v>6</v>
      </c>
      <c r="E28" s="6">
        <v>20</v>
      </c>
      <c r="F28" s="12">
        <v>24</v>
      </c>
      <c r="G28" s="5"/>
      <c r="H28" s="6">
        <v>44</v>
      </c>
      <c r="I28" s="6">
        <f t="shared" si="0"/>
        <v>88</v>
      </c>
      <c r="J28" s="6"/>
      <c r="K28" s="6"/>
      <c r="L28" s="6"/>
      <c r="M28" s="10"/>
      <c r="N28" s="10"/>
      <c r="O28" s="10"/>
    </row>
    <row r="29" spans="1:15" ht="30.75" customHeight="1" thickBot="1">
      <c r="A29" s="2">
        <v>8</v>
      </c>
      <c r="B29" s="2" t="s">
        <v>7</v>
      </c>
      <c r="C29" s="2" t="s">
        <v>12</v>
      </c>
      <c r="D29" s="5" t="s">
        <v>6</v>
      </c>
      <c r="E29" s="6">
        <v>8</v>
      </c>
      <c r="F29" s="12">
        <v>21</v>
      </c>
      <c r="G29" s="5">
        <v>31</v>
      </c>
      <c r="H29" s="6"/>
      <c r="I29" s="6">
        <f t="shared" si="0"/>
        <v>60</v>
      </c>
      <c r="J29" s="6"/>
      <c r="K29" s="6"/>
      <c r="L29" s="6"/>
      <c r="M29" s="10"/>
      <c r="N29" s="10"/>
      <c r="O29" s="10"/>
    </row>
    <row r="30" spans="1:15" ht="39.75" customHeight="1" thickBot="1">
      <c r="A30" s="2">
        <v>9</v>
      </c>
      <c r="B30" s="2" t="s">
        <v>7</v>
      </c>
      <c r="C30" s="2" t="s">
        <v>261</v>
      </c>
      <c r="D30" s="5" t="s">
        <v>6</v>
      </c>
      <c r="E30" s="6">
        <v>0</v>
      </c>
      <c r="F30" s="12"/>
      <c r="G30" s="5">
        <v>12</v>
      </c>
      <c r="H30" s="6">
        <v>65</v>
      </c>
      <c r="I30" s="6">
        <f t="shared" si="0"/>
        <v>77</v>
      </c>
      <c r="J30" s="6"/>
      <c r="K30" s="6"/>
      <c r="L30" s="6"/>
      <c r="M30" s="10"/>
      <c r="N30" s="10"/>
      <c r="O30" s="10"/>
    </row>
    <row r="31" spans="1:15" ht="32.25" customHeight="1" thickBot="1">
      <c r="A31" s="2">
        <v>10</v>
      </c>
      <c r="B31" s="2" t="s">
        <v>7</v>
      </c>
      <c r="C31" s="2" t="s">
        <v>262</v>
      </c>
      <c r="D31" s="5" t="s">
        <v>6</v>
      </c>
      <c r="E31" s="6">
        <v>7</v>
      </c>
      <c r="F31" s="12">
        <v>11</v>
      </c>
      <c r="G31" s="5"/>
      <c r="H31" s="6">
        <v>35</v>
      </c>
      <c r="I31" s="6">
        <f t="shared" si="0"/>
        <v>53</v>
      </c>
      <c r="J31" s="6"/>
      <c r="K31" s="6"/>
      <c r="L31" s="6"/>
      <c r="M31" s="10"/>
      <c r="N31" s="10"/>
      <c r="O31" s="10"/>
    </row>
    <row r="32" spans="1:15" ht="32.25" customHeight="1" thickBot="1">
      <c r="A32" s="2">
        <v>11</v>
      </c>
      <c r="B32" s="2" t="s">
        <v>7</v>
      </c>
      <c r="C32" s="2" t="s">
        <v>263</v>
      </c>
      <c r="D32" s="5" t="s">
        <v>6</v>
      </c>
      <c r="E32" s="6">
        <v>5</v>
      </c>
      <c r="F32" s="12">
        <v>5</v>
      </c>
      <c r="G32" s="5">
        <v>20</v>
      </c>
      <c r="H32" s="6">
        <v>15</v>
      </c>
      <c r="I32" s="6">
        <f t="shared" si="0"/>
        <v>45</v>
      </c>
      <c r="J32" s="6"/>
      <c r="K32" s="6"/>
      <c r="L32" s="6"/>
      <c r="M32" s="10"/>
      <c r="N32" s="10"/>
      <c r="O32" s="10"/>
    </row>
    <row r="33" spans="1:15" ht="32.25" customHeight="1" thickBot="1">
      <c r="A33" s="2">
        <v>12</v>
      </c>
      <c r="B33" s="2" t="s">
        <v>7</v>
      </c>
      <c r="C33" s="2" t="s">
        <v>13</v>
      </c>
      <c r="D33" s="5" t="s">
        <v>6</v>
      </c>
      <c r="E33" s="6">
        <v>12</v>
      </c>
      <c r="F33" s="12"/>
      <c r="G33" s="5"/>
      <c r="H33" s="6">
        <v>10</v>
      </c>
      <c r="I33" s="6">
        <f t="shared" si="0"/>
        <v>22</v>
      </c>
      <c r="J33" s="6"/>
      <c r="K33" s="6"/>
      <c r="L33" s="6"/>
      <c r="M33" s="10"/>
      <c r="N33" s="10"/>
      <c r="O33" s="10"/>
    </row>
    <row r="34" spans="1:15" ht="60.75" customHeight="1" thickBot="1">
      <c r="A34" s="2">
        <v>13</v>
      </c>
      <c r="B34" s="2" t="s">
        <v>7</v>
      </c>
      <c r="C34" s="2" t="s">
        <v>14</v>
      </c>
      <c r="D34" s="5" t="s">
        <v>6</v>
      </c>
      <c r="E34" s="6">
        <v>8</v>
      </c>
      <c r="F34" s="12">
        <v>1</v>
      </c>
      <c r="G34" s="5"/>
      <c r="H34" s="6"/>
      <c r="I34" s="6">
        <f t="shared" si="0"/>
        <v>9</v>
      </c>
      <c r="J34" s="6"/>
      <c r="K34" s="6"/>
      <c r="L34" s="6"/>
      <c r="M34" s="10"/>
      <c r="N34" s="10"/>
      <c r="O34" s="10"/>
    </row>
    <row r="35" spans="1:15" ht="21" customHeight="1" thickBot="1">
      <c r="A35" s="2">
        <v>14</v>
      </c>
      <c r="B35" s="2" t="s">
        <v>15</v>
      </c>
      <c r="C35" s="2" t="s">
        <v>264</v>
      </c>
      <c r="D35" s="5" t="s">
        <v>16</v>
      </c>
      <c r="E35" s="6">
        <v>41</v>
      </c>
      <c r="F35" s="9">
        <v>33</v>
      </c>
      <c r="G35" s="5">
        <v>16</v>
      </c>
      <c r="H35" s="6">
        <v>65</v>
      </c>
      <c r="I35" s="6">
        <f t="shared" si="0"/>
        <v>155</v>
      </c>
      <c r="J35" s="6"/>
      <c r="K35" s="6"/>
      <c r="L35" s="6"/>
      <c r="M35" s="10"/>
      <c r="N35" s="10"/>
      <c r="O35" s="10"/>
    </row>
    <row r="36" spans="1:15" ht="23.25" customHeight="1" thickBot="1">
      <c r="A36" s="2">
        <v>15</v>
      </c>
      <c r="B36" s="2" t="s">
        <v>17</v>
      </c>
      <c r="C36" s="2" t="s">
        <v>265</v>
      </c>
      <c r="D36" s="5" t="s">
        <v>16</v>
      </c>
      <c r="E36" s="6">
        <v>21</v>
      </c>
      <c r="F36" s="12">
        <v>9</v>
      </c>
      <c r="G36" s="5">
        <v>17</v>
      </c>
      <c r="H36" s="6">
        <v>117</v>
      </c>
      <c r="I36" s="6">
        <f t="shared" si="0"/>
        <v>164</v>
      </c>
      <c r="J36" s="6"/>
      <c r="K36" s="6"/>
      <c r="L36" s="6"/>
      <c r="M36" s="10"/>
      <c r="N36" s="10"/>
      <c r="O36" s="10"/>
    </row>
    <row r="37" spans="1:15" ht="35.25" customHeight="1" thickBot="1">
      <c r="A37" s="2">
        <v>16</v>
      </c>
      <c r="B37" s="2" t="s">
        <v>18</v>
      </c>
      <c r="C37" s="2" t="s">
        <v>266</v>
      </c>
      <c r="D37" s="5" t="s">
        <v>11</v>
      </c>
      <c r="E37" s="6">
        <v>33</v>
      </c>
      <c r="F37" s="12">
        <v>41</v>
      </c>
      <c r="G37" s="5">
        <v>6</v>
      </c>
      <c r="H37" s="6">
        <v>11</v>
      </c>
      <c r="I37" s="6">
        <f t="shared" si="0"/>
        <v>91</v>
      </c>
      <c r="J37" s="6"/>
      <c r="K37" s="6"/>
      <c r="L37" s="6"/>
      <c r="M37" s="10"/>
      <c r="N37" s="10"/>
      <c r="O37" s="10"/>
    </row>
    <row r="38" spans="1:15" ht="51" customHeight="1" thickBot="1">
      <c r="A38" s="2">
        <v>17</v>
      </c>
      <c r="B38" s="2" t="s">
        <v>19</v>
      </c>
      <c r="C38" s="2" t="s">
        <v>20</v>
      </c>
      <c r="D38" s="5" t="s">
        <v>21</v>
      </c>
      <c r="E38" s="6">
        <v>77</v>
      </c>
      <c r="F38" s="12">
        <v>58</v>
      </c>
      <c r="G38" s="5">
        <v>22</v>
      </c>
      <c r="H38" s="6">
        <v>115</v>
      </c>
      <c r="I38" s="6">
        <f t="shared" si="0"/>
        <v>272</v>
      </c>
      <c r="J38" s="6"/>
      <c r="K38" s="6"/>
      <c r="L38" s="6"/>
      <c r="M38" s="10"/>
      <c r="N38" s="10"/>
      <c r="O38" s="10"/>
    </row>
    <row r="39" spans="1:15" ht="48" customHeight="1" thickBot="1">
      <c r="A39" s="2">
        <v>18</v>
      </c>
      <c r="B39" s="2" t="s">
        <v>19</v>
      </c>
      <c r="C39" s="2" t="s">
        <v>22</v>
      </c>
      <c r="D39" s="5" t="s">
        <v>21</v>
      </c>
      <c r="E39" s="6">
        <v>27</v>
      </c>
      <c r="F39" s="12">
        <v>8</v>
      </c>
      <c r="G39" s="5">
        <v>14</v>
      </c>
      <c r="H39" s="6">
        <v>25</v>
      </c>
      <c r="I39" s="6">
        <f t="shared" si="0"/>
        <v>74</v>
      </c>
      <c r="J39" s="6"/>
      <c r="K39" s="6"/>
      <c r="L39" s="6"/>
      <c r="M39" s="10"/>
      <c r="N39" s="10"/>
      <c r="O39" s="10"/>
    </row>
    <row r="40" spans="1:15" ht="39" customHeight="1" thickBot="1">
      <c r="A40" s="2">
        <v>19</v>
      </c>
      <c r="B40" s="2" t="s">
        <v>19</v>
      </c>
      <c r="C40" s="2" t="s">
        <v>23</v>
      </c>
      <c r="D40" s="5" t="s">
        <v>21</v>
      </c>
      <c r="E40" s="6">
        <v>83</v>
      </c>
      <c r="F40" s="9">
        <v>63</v>
      </c>
      <c r="G40" s="5">
        <v>8</v>
      </c>
      <c r="H40" s="6">
        <v>127</v>
      </c>
      <c r="I40" s="6">
        <f t="shared" si="0"/>
        <v>281</v>
      </c>
      <c r="J40" s="6"/>
      <c r="K40" s="6"/>
      <c r="L40" s="6"/>
      <c r="M40" s="10"/>
      <c r="N40" s="10"/>
      <c r="O40" s="10"/>
    </row>
    <row r="41" spans="1:15" ht="36" customHeight="1" thickBot="1">
      <c r="A41" s="2">
        <v>20</v>
      </c>
      <c r="B41" s="2" t="s">
        <v>19</v>
      </c>
      <c r="C41" s="2" t="s">
        <v>24</v>
      </c>
      <c r="D41" s="5" t="s">
        <v>25</v>
      </c>
      <c r="E41" s="6">
        <v>2</v>
      </c>
      <c r="F41" s="12">
        <v>13</v>
      </c>
      <c r="G41" s="5"/>
      <c r="H41" s="6">
        <v>25</v>
      </c>
      <c r="I41" s="6">
        <f t="shared" si="0"/>
        <v>40</v>
      </c>
      <c r="J41" s="6"/>
      <c r="K41" s="6"/>
      <c r="L41" s="6"/>
      <c r="M41" s="10"/>
      <c r="N41" s="10"/>
      <c r="O41" s="10"/>
    </row>
    <row r="42" spans="1:15" ht="51" customHeight="1" thickBot="1">
      <c r="A42" s="2">
        <v>21</v>
      </c>
      <c r="B42" s="2" t="s">
        <v>26</v>
      </c>
      <c r="C42" s="2" t="s">
        <v>27</v>
      </c>
      <c r="D42" s="5" t="s">
        <v>16</v>
      </c>
      <c r="E42" s="6">
        <v>31</v>
      </c>
      <c r="F42" s="9">
        <v>38</v>
      </c>
      <c r="G42" s="5">
        <v>54</v>
      </c>
      <c r="H42" s="6">
        <v>20</v>
      </c>
      <c r="I42" s="6">
        <f t="shared" si="0"/>
        <v>143</v>
      </c>
      <c r="J42" s="6"/>
      <c r="K42" s="6"/>
      <c r="L42" s="6"/>
      <c r="M42" s="10"/>
      <c r="N42" s="10"/>
      <c r="O42" s="10"/>
    </row>
    <row r="43" spans="1:15" ht="63" customHeight="1" thickBot="1">
      <c r="A43" s="2">
        <v>22</v>
      </c>
      <c r="B43" s="2" t="s">
        <v>267</v>
      </c>
      <c r="C43" s="2" t="s">
        <v>28</v>
      </c>
      <c r="D43" s="5" t="s">
        <v>16</v>
      </c>
      <c r="E43" s="6">
        <v>35</v>
      </c>
      <c r="F43" s="12">
        <v>105</v>
      </c>
      <c r="G43" s="5">
        <v>2</v>
      </c>
      <c r="H43" s="6">
        <v>141</v>
      </c>
      <c r="I43" s="6">
        <f t="shared" si="0"/>
        <v>283</v>
      </c>
      <c r="J43" s="6"/>
      <c r="K43" s="6"/>
      <c r="L43" s="6"/>
      <c r="M43" s="10"/>
      <c r="N43" s="10"/>
      <c r="O43" s="10"/>
    </row>
    <row r="44" spans="1:15" ht="112.5" customHeight="1" thickBot="1">
      <c r="A44" s="2">
        <v>23</v>
      </c>
      <c r="B44" s="2" t="s">
        <v>29</v>
      </c>
      <c r="C44" s="2" t="s">
        <v>30</v>
      </c>
      <c r="D44" s="5" t="s">
        <v>11</v>
      </c>
      <c r="E44" s="6">
        <v>8</v>
      </c>
      <c r="F44" s="9">
        <v>6</v>
      </c>
      <c r="G44" s="5">
        <v>9</v>
      </c>
      <c r="H44" s="6">
        <v>65</v>
      </c>
      <c r="I44" s="6">
        <f t="shared" si="0"/>
        <v>88</v>
      </c>
      <c r="J44" s="6"/>
      <c r="K44" s="6"/>
      <c r="L44" s="6"/>
      <c r="M44" s="10"/>
      <c r="N44" s="10"/>
      <c r="O44" s="10"/>
    </row>
    <row r="45" spans="1:15" ht="114.75" customHeight="1" thickBot="1">
      <c r="A45" s="2">
        <v>25</v>
      </c>
      <c r="B45" s="2" t="s">
        <v>29</v>
      </c>
      <c r="C45" s="2" t="s">
        <v>268</v>
      </c>
      <c r="D45" s="5" t="s">
        <v>11</v>
      </c>
      <c r="E45" s="6">
        <v>29</v>
      </c>
      <c r="F45" s="12">
        <v>18</v>
      </c>
      <c r="G45" s="5">
        <v>1</v>
      </c>
      <c r="H45" s="6">
        <v>11</v>
      </c>
      <c r="I45" s="6">
        <f t="shared" si="0"/>
        <v>59</v>
      </c>
      <c r="J45" s="6"/>
      <c r="K45" s="6"/>
      <c r="L45" s="6"/>
      <c r="M45" s="10"/>
      <c r="N45" s="10"/>
      <c r="O45" s="10"/>
    </row>
    <row r="46" spans="1:15" ht="109.5" customHeight="1" thickBot="1">
      <c r="A46" s="2">
        <v>26</v>
      </c>
      <c r="B46" s="2" t="s">
        <v>31</v>
      </c>
      <c r="C46" s="2" t="s">
        <v>269</v>
      </c>
      <c r="D46" s="5" t="s">
        <v>16</v>
      </c>
      <c r="E46" s="6">
        <v>74</v>
      </c>
      <c r="F46" s="12">
        <v>39</v>
      </c>
      <c r="G46" s="5">
        <v>16</v>
      </c>
      <c r="H46" s="6">
        <v>98</v>
      </c>
      <c r="I46" s="6">
        <f t="shared" si="0"/>
        <v>227</v>
      </c>
      <c r="J46" s="6"/>
      <c r="K46" s="6"/>
      <c r="L46" s="6"/>
      <c r="M46" s="10"/>
      <c r="N46" s="10"/>
      <c r="O46" s="10"/>
    </row>
    <row r="47" spans="1:15" ht="114.75" customHeight="1" thickBot="1">
      <c r="A47" s="2">
        <v>27</v>
      </c>
      <c r="B47" s="2" t="s">
        <v>31</v>
      </c>
      <c r="C47" s="2" t="s">
        <v>187</v>
      </c>
      <c r="D47" s="5" t="s">
        <v>16</v>
      </c>
      <c r="E47" s="6">
        <v>14</v>
      </c>
      <c r="F47" s="12">
        <v>9</v>
      </c>
      <c r="G47" s="5">
        <v>12</v>
      </c>
      <c r="H47" s="6">
        <v>6</v>
      </c>
      <c r="I47" s="6">
        <f t="shared" si="0"/>
        <v>41</v>
      </c>
      <c r="J47" s="6"/>
      <c r="K47" s="6"/>
      <c r="L47" s="6"/>
      <c r="M47" s="10"/>
      <c r="N47" s="10"/>
      <c r="O47" s="10"/>
    </row>
    <row r="48" spans="1:15" ht="69.75" customHeight="1" thickBot="1">
      <c r="A48" s="2">
        <v>28</v>
      </c>
      <c r="B48" s="2" t="s">
        <v>32</v>
      </c>
      <c r="C48" s="2" t="s">
        <v>33</v>
      </c>
      <c r="D48" s="5" t="s">
        <v>11</v>
      </c>
      <c r="E48" s="6">
        <v>38</v>
      </c>
      <c r="F48" s="12">
        <v>40</v>
      </c>
      <c r="G48" s="5">
        <v>6</v>
      </c>
      <c r="H48" s="6">
        <v>33</v>
      </c>
      <c r="I48" s="6">
        <f t="shared" si="0"/>
        <v>117</v>
      </c>
      <c r="J48" s="6"/>
      <c r="K48" s="6"/>
      <c r="L48" s="6"/>
      <c r="M48" s="10"/>
      <c r="N48" s="10"/>
      <c r="O48" s="10"/>
    </row>
    <row r="49" spans="1:15" ht="51" customHeight="1" thickBot="1">
      <c r="A49" s="2">
        <v>29</v>
      </c>
      <c r="B49" s="2" t="s">
        <v>34</v>
      </c>
      <c r="C49" s="2" t="s">
        <v>35</v>
      </c>
      <c r="D49" s="5" t="s">
        <v>16</v>
      </c>
      <c r="E49" s="6">
        <v>21</v>
      </c>
      <c r="F49" s="12">
        <v>6</v>
      </c>
      <c r="G49" s="5">
        <v>3</v>
      </c>
      <c r="H49" s="6">
        <v>12</v>
      </c>
      <c r="I49" s="6">
        <f t="shared" si="0"/>
        <v>42</v>
      </c>
      <c r="J49" s="6"/>
      <c r="K49" s="6"/>
      <c r="L49" s="6"/>
      <c r="M49" s="10"/>
      <c r="N49" s="10"/>
      <c r="O49" s="10"/>
    </row>
    <row r="50" spans="1:15" ht="81.75" customHeight="1" thickBot="1">
      <c r="A50" s="2">
        <v>29</v>
      </c>
      <c r="B50" s="2" t="s">
        <v>36</v>
      </c>
      <c r="C50" s="2" t="s">
        <v>37</v>
      </c>
      <c r="D50" s="5" t="s">
        <v>11</v>
      </c>
      <c r="E50" s="6">
        <v>13</v>
      </c>
      <c r="F50" s="12">
        <v>5</v>
      </c>
      <c r="G50" s="5">
        <v>2</v>
      </c>
      <c r="H50" s="6">
        <v>19</v>
      </c>
      <c r="I50" s="6">
        <f t="shared" si="0"/>
        <v>39</v>
      </c>
      <c r="J50" s="6"/>
      <c r="K50" s="6"/>
      <c r="L50" s="6"/>
      <c r="M50" s="10"/>
      <c r="N50" s="10"/>
      <c r="O50" s="10"/>
    </row>
    <row r="51" spans="1:15" ht="39" customHeight="1" thickBot="1">
      <c r="A51" s="2">
        <v>30</v>
      </c>
      <c r="B51" s="2" t="s">
        <v>38</v>
      </c>
      <c r="C51" s="2" t="s">
        <v>39</v>
      </c>
      <c r="D51" s="5" t="s">
        <v>40</v>
      </c>
      <c r="E51" s="6">
        <v>72</v>
      </c>
      <c r="F51" s="9">
        <v>82</v>
      </c>
      <c r="G51" s="5">
        <v>18</v>
      </c>
      <c r="H51" s="6">
        <v>68</v>
      </c>
      <c r="I51" s="6">
        <f t="shared" si="0"/>
        <v>240</v>
      </c>
      <c r="J51" s="6"/>
      <c r="K51" s="6"/>
      <c r="L51" s="6"/>
      <c r="M51" s="10"/>
      <c r="N51" s="10"/>
      <c r="O51" s="10"/>
    </row>
    <row r="52" spans="1:15" ht="53.25" customHeight="1" thickBot="1">
      <c r="A52" s="2">
        <v>31</v>
      </c>
      <c r="B52" s="2" t="s">
        <v>41</v>
      </c>
      <c r="C52" s="2" t="s">
        <v>375</v>
      </c>
      <c r="D52" s="5" t="s">
        <v>11</v>
      </c>
      <c r="E52" s="6">
        <v>8</v>
      </c>
      <c r="F52" s="12">
        <v>77</v>
      </c>
      <c r="G52" s="5">
        <v>54</v>
      </c>
      <c r="H52" s="6">
        <v>79</v>
      </c>
      <c r="I52" s="6">
        <f t="shared" si="0"/>
        <v>218</v>
      </c>
      <c r="J52" s="6"/>
      <c r="K52" s="6"/>
      <c r="L52" s="6"/>
      <c r="M52" s="10"/>
      <c r="N52" s="10"/>
      <c r="O52" s="10"/>
    </row>
    <row r="53" spans="1:15" ht="50.25" customHeight="1" thickBot="1">
      <c r="A53" s="2">
        <v>32</v>
      </c>
      <c r="B53" s="2" t="s">
        <v>41</v>
      </c>
      <c r="C53" s="2" t="s">
        <v>376</v>
      </c>
      <c r="D53" s="5" t="s">
        <v>16</v>
      </c>
      <c r="E53" s="6">
        <v>50</v>
      </c>
      <c r="F53" s="12">
        <v>3</v>
      </c>
      <c r="G53" s="5">
        <v>5</v>
      </c>
      <c r="H53" s="6">
        <v>11</v>
      </c>
      <c r="I53" s="6">
        <f t="shared" si="0"/>
        <v>69</v>
      </c>
      <c r="J53" s="6"/>
      <c r="K53" s="6"/>
      <c r="L53" s="6"/>
      <c r="M53" s="10"/>
      <c r="N53" s="10"/>
      <c r="O53" s="10"/>
    </row>
    <row r="54" spans="1:15" s="29" customFormat="1" ht="99" customHeight="1">
      <c r="A54" s="24">
        <v>33</v>
      </c>
      <c r="B54" s="24" t="s">
        <v>42</v>
      </c>
      <c r="C54" s="24" t="s">
        <v>311</v>
      </c>
      <c r="D54" s="25" t="s">
        <v>25</v>
      </c>
      <c r="E54" s="26">
        <v>101</v>
      </c>
      <c r="F54" s="27">
        <v>1258</v>
      </c>
      <c r="G54" s="25">
        <v>26</v>
      </c>
      <c r="H54" s="26">
        <v>435</v>
      </c>
      <c r="I54" s="26">
        <f t="shared" si="0"/>
        <v>1820</v>
      </c>
      <c r="J54" s="9"/>
      <c r="K54" s="9"/>
      <c r="L54" s="9"/>
      <c r="M54" s="28"/>
      <c r="N54" s="28"/>
      <c r="O54" s="28"/>
    </row>
    <row r="55" spans="1:15" ht="67.5" customHeight="1">
      <c r="A55" s="5">
        <v>34</v>
      </c>
      <c r="B55" s="22" t="s">
        <v>43</v>
      </c>
      <c r="C55" s="5" t="s">
        <v>324</v>
      </c>
      <c r="D55" s="5" t="s">
        <v>25</v>
      </c>
      <c r="E55" s="6">
        <v>60</v>
      </c>
      <c r="F55" s="12">
        <v>20</v>
      </c>
      <c r="G55" s="5">
        <v>100</v>
      </c>
      <c r="H55" s="6">
        <v>15</v>
      </c>
      <c r="I55" s="6">
        <f t="shared" si="0"/>
        <v>195</v>
      </c>
      <c r="J55" s="6"/>
      <c r="K55" s="6"/>
      <c r="L55" s="5"/>
      <c r="M55" s="10"/>
      <c r="N55" s="10"/>
      <c r="O55" s="10"/>
    </row>
    <row r="56" spans="1:15" ht="45" customHeight="1">
      <c r="A56" s="5">
        <v>35</v>
      </c>
      <c r="B56" s="22" t="s">
        <v>43</v>
      </c>
      <c r="C56" s="5" t="s">
        <v>312</v>
      </c>
      <c r="D56" s="5" t="s">
        <v>25</v>
      </c>
      <c r="E56" s="6">
        <v>167</v>
      </c>
      <c r="F56" s="12"/>
      <c r="G56" s="5"/>
      <c r="H56" s="6"/>
      <c r="I56" s="6">
        <f t="shared" si="0"/>
        <v>167</v>
      </c>
      <c r="J56" s="6"/>
      <c r="K56" s="6"/>
      <c r="L56" s="5"/>
      <c r="M56" s="10"/>
      <c r="N56" s="10"/>
      <c r="O56" s="10"/>
    </row>
    <row r="57" spans="1:15" ht="63" customHeight="1" thickBot="1">
      <c r="A57" s="2">
        <v>36</v>
      </c>
      <c r="B57" s="2" t="s">
        <v>44</v>
      </c>
      <c r="C57" s="2" t="s">
        <v>45</v>
      </c>
      <c r="D57" s="14" t="s">
        <v>40</v>
      </c>
      <c r="E57" s="15">
        <v>27</v>
      </c>
      <c r="F57" s="21">
        <v>15</v>
      </c>
      <c r="G57" s="14">
        <v>11</v>
      </c>
      <c r="H57" s="15">
        <v>15</v>
      </c>
      <c r="I57" s="15">
        <f t="shared" si="0"/>
        <v>68</v>
      </c>
      <c r="J57" s="6"/>
      <c r="K57" s="6"/>
      <c r="L57" s="6"/>
      <c r="M57" s="10"/>
      <c r="N57" s="10"/>
      <c r="O57" s="10"/>
    </row>
    <row r="58" spans="1:15" ht="54" customHeight="1" thickBot="1">
      <c r="A58" s="2">
        <v>37</v>
      </c>
      <c r="B58" s="2" t="s">
        <v>46</v>
      </c>
      <c r="C58" s="2" t="s">
        <v>47</v>
      </c>
      <c r="D58" s="5" t="s">
        <v>40</v>
      </c>
      <c r="E58" s="6">
        <v>65</v>
      </c>
      <c r="F58" s="9">
        <v>21</v>
      </c>
      <c r="G58" s="5">
        <v>1</v>
      </c>
      <c r="H58" s="6">
        <v>18</v>
      </c>
      <c r="I58" s="6">
        <f t="shared" si="0"/>
        <v>105</v>
      </c>
      <c r="J58" s="6"/>
      <c r="K58" s="6"/>
      <c r="L58" s="6"/>
      <c r="M58" s="10"/>
      <c r="N58" s="10"/>
      <c r="O58" s="10"/>
    </row>
    <row r="59" spans="1:15" ht="48.75" customHeight="1" thickBot="1">
      <c r="A59" s="2">
        <v>38</v>
      </c>
      <c r="B59" s="2" t="s">
        <v>48</v>
      </c>
      <c r="C59" s="2" t="s">
        <v>49</v>
      </c>
      <c r="D59" s="5" t="s">
        <v>11</v>
      </c>
      <c r="E59" s="6">
        <v>29</v>
      </c>
      <c r="F59" s="12">
        <v>18</v>
      </c>
      <c r="G59" s="5">
        <v>13</v>
      </c>
      <c r="H59" s="6">
        <v>60</v>
      </c>
      <c r="I59" s="6">
        <f t="shared" si="0"/>
        <v>120</v>
      </c>
      <c r="J59" s="6"/>
      <c r="K59" s="6"/>
      <c r="L59" s="6"/>
      <c r="M59" s="10"/>
      <c r="N59" s="10"/>
      <c r="O59" s="10"/>
    </row>
    <row r="60" spans="1:15" ht="33.75" customHeight="1" thickBot="1">
      <c r="A60" s="2">
        <v>39</v>
      </c>
      <c r="B60" s="2" t="s">
        <v>50</v>
      </c>
      <c r="C60" s="2" t="s">
        <v>51</v>
      </c>
      <c r="D60" s="5" t="s">
        <v>11</v>
      </c>
      <c r="E60" s="6">
        <v>8</v>
      </c>
      <c r="F60" s="12">
        <v>6</v>
      </c>
      <c r="G60" s="5">
        <v>14</v>
      </c>
      <c r="H60" s="6">
        <v>16</v>
      </c>
      <c r="I60" s="6">
        <f t="shared" si="0"/>
        <v>44</v>
      </c>
      <c r="J60" s="6"/>
      <c r="K60" s="6"/>
      <c r="L60" s="6"/>
      <c r="M60" s="10"/>
      <c r="N60" s="10"/>
      <c r="O60" s="10"/>
    </row>
    <row r="61" spans="1:15" ht="99" customHeight="1" thickBot="1">
      <c r="A61" s="2">
        <v>40</v>
      </c>
      <c r="B61" s="2" t="s">
        <v>52</v>
      </c>
      <c r="C61" s="2" t="s">
        <v>270</v>
      </c>
      <c r="D61" s="5" t="s">
        <v>11</v>
      </c>
      <c r="E61" s="6">
        <v>64</v>
      </c>
      <c r="F61" s="12">
        <v>62</v>
      </c>
      <c r="G61" s="5">
        <v>18</v>
      </c>
      <c r="H61" s="6"/>
      <c r="I61" s="6">
        <f t="shared" si="0"/>
        <v>144</v>
      </c>
      <c r="J61" s="6"/>
      <c r="K61" s="6"/>
      <c r="L61" s="6"/>
      <c r="M61" s="10"/>
      <c r="N61" s="10"/>
      <c r="O61" s="10"/>
    </row>
    <row r="62" spans="1:15" ht="33.75" customHeight="1" thickBot="1">
      <c r="A62" s="2">
        <v>41</v>
      </c>
      <c r="B62" s="2" t="s">
        <v>53</v>
      </c>
      <c r="C62" s="2" t="s">
        <v>54</v>
      </c>
      <c r="D62" s="5" t="s">
        <v>11</v>
      </c>
      <c r="E62" s="6">
        <v>17</v>
      </c>
      <c r="F62" s="12">
        <v>32</v>
      </c>
      <c r="G62" s="5">
        <v>3</v>
      </c>
      <c r="H62" s="6">
        <v>23</v>
      </c>
      <c r="I62" s="6">
        <f t="shared" si="0"/>
        <v>75</v>
      </c>
      <c r="J62" s="6"/>
      <c r="K62" s="6"/>
      <c r="L62" s="6"/>
      <c r="M62" s="10"/>
      <c r="N62" s="10"/>
      <c r="O62" s="10"/>
    </row>
    <row r="63" spans="1:15" ht="63.75" customHeight="1" thickBot="1">
      <c r="A63" s="2">
        <v>42</v>
      </c>
      <c r="B63" s="2" t="s">
        <v>53</v>
      </c>
      <c r="C63" s="2" t="s">
        <v>55</v>
      </c>
      <c r="D63" s="5" t="s">
        <v>11</v>
      </c>
      <c r="E63" s="6">
        <v>8</v>
      </c>
      <c r="F63" s="12">
        <v>7</v>
      </c>
      <c r="G63" s="5"/>
      <c r="H63" s="6">
        <v>5</v>
      </c>
      <c r="I63" s="6">
        <f t="shared" si="0"/>
        <v>20</v>
      </c>
      <c r="J63" s="6"/>
      <c r="K63" s="6"/>
      <c r="L63" s="6"/>
      <c r="M63" s="10"/>
      <c r="N63" s="10"/>
      <c r="O63" s="10"/>
    </row>
    <row r="64" spans="1:15" ht="66.75" customHeight="1" thickBot="1">
      <c r="A64" s="2">
        <v>43</v>
      </c>
      <c r="B64" s="2" t="s">
        <v>53</v>
      </c>
      <c r="C64" s="2" t="s">
        <v>56</v>
      </c>
      <c r="D64" s="5" t="s">
        <v>11</v>
      </c>
      <c r="E64" s="6">
        <v>13</v>
      </c>
      <c r="F64" s="12"/>
      <c r="G64" s="5">
        <v>10</v>
      </c>
      <c r="H64" s="6">
        <v>22</v>
      </c>
      <c r="I64" s="6">
        <f t="shared" si="0"/>
        <v>45</v>
      </c>
      <c r="J64" s="6"/>
      <c r="K64" s="6"/>
      <c r="L64" s="6"/>
      <c r="M64" s="10"/>
      <c r="N64" s="10"/>
      <c r="O64" s="10"/>
    </row>
    <row r="65" spans="1:15" ht="80.25" customHeight="1" thickBot="1">
      <c r="A65" s="2">
        <v>44</v>
      </c>
      <c r="B65" s="2" t="s">
        <v>57</v>
      </c>
      <c r="C65" s="2" t="s">
        <v>58</v>
      </c>
      <c r="D65" s="5" t="s">
        <v>59</v>
      </c>
      <c r="E65" s="6">
        <v>42</v>
      </c>
      <c r="F65" s="12">
        <v>35</v>
      </c>
      <c r="G65" s="5">
        <v>12</v>
      </c>
      <c r="H65" s="6">
        <v>44</v>
      </c>
      <c r="I65" s="6">
        <f t="shared" si="0"/>
        <v>133</v>
      </c>
      <c r="J65" s="6"/>
      <c r="K65" s="6"/>
      <c r="L65" s="6"/>
      <c r="M65" s="10"/>
      <c r="N65" s="10"/>
      <c r="O65" s="10"/>
    </row>
    <row r="66" spans="1:15" ht="68.25" customHeight="1" thickBot="1">
      <c r="A66" s="2">
        <v>45</v>
      </c>
      <c r="B66" s="2" t="s">
        <v>60</v>
      </c>
      <c r="C66" s="2" t="s">
        <v>271</v>
      </c>
      <c r="D66" s="5" t="s">
        <v>59</v>
      </c>
      <c r="E66" s="6">
        <v>18</v>
      </c>
      <c r="F66" s="12">
        <v>6</v>
      </c>
      <c r="G66" s="5">
        <v>28</v>
      </c>
      <c r="H66" s="6">
        <v>31</v>
      </c>
      <c r="I66" s="6">
        <f t="shared" si="0"/>
        <v>83</v>
      </c>
      <c r="J66" s="6"/>
      <c r="K66" s="6"/>
      <c r="L66" s="6"/>
      <c r="M66" s="10"/>
      <c r="N66" s="10"/>
      <c r="O66" s="10"/>
    </row>
    <row r="67" spans="1:15" ht="48.75" customHeight="1" thickBot="1">
      <c r="A67" s="2">
        <v>46</v>
      </c>
      <c r="B67" s="2" t="s">
        <v>61</v>
      </c>
      <c r="C67" s="2" t="s">
        <v>62</v>
      </c>
      <c r="D67" s="5" t="s">
        <v>11</v>
      </c>
      <c r="E67" s="6">
        <v>5</v>
      </c>
      <c r="F67" s="12">
        <v>33</v>
      </c>
      <c r="G67" s="5"/>
      <c r="H67" s="6">
        <v>24</v>
      </c>
      <c r="I67" s="6">
        <f t="shared" si="0"/>
        <v>62</v>
      </c>
      <c r="J67" s="6"/>
      <c r="K67" s="6"/>
      <c r="L67" s="6"/>
      <c r="M67" s="10"/>
      <c r="N67" s="10"/>
      <c r="O67" s="10"/>
    </row>
    <row r="68" spans="1:15" ht="55.5" customHeight="1" thickBot="1">
      <c r="A68" s="2">
        <v>47</v>
      </c>
      <c r="B68" s="2" t="s">
        <v>61</v>
      </c>
      <c r="C68" s="2" t="s">
        <v>63</v>
      </c>
      <c r="D68" s="5" t="s">
        <v>11</v>
      </c>
      <c r="E68" s="6">
        <v>22</v>
      </c>
      <c r="F68" s="12">
        <v>6</v>
      </c>
      <c r="G68" s="5">
        <v>17</v>
      </c>
      <c r="H68" s="6">
        <v>39</v>
      </c>
      <c r="I68" s="6">
        <f t="shared" si="0"/>
        <v>84</v>
      </c>
      <c r="J68" s="6"/>
      <c r="K68" s="6"/>
      <c r="L68" s="6"/>
      <c r="M68" s="10"/>
      <c r="N68" s="10"/>
      <c r="O68" s="10"/>
    </row>
    <row r="69" spans="1:15" ht="46.5" customHeight="1" thickBot="1">
      <c r="A69" s="2">
        <v>48</v>
      </c>
      <c r="B69" s="2" t="s">
        <v>64</v>
      </c>
      <c r="C69" s="2" t="s">
        <v>330</v>
      </c>
      <c r="D69" s="5" t="s">
        <v>6</v>
      </c>
      <c r="E69" s="6">
        <v>17</v>
      </c>
      <c r="F69" s="12">
        <v>100</v>
      </c>
      <c r="G69" s="5">
        <v>174</v>
      </c>
      <c r="H69" s="6">
        <v>70</v>
      </c>
      <c r="I69" s="6">
        <f t="shared" si="0"/>
        <v>361</v>
      </c>
      <c r="J69" s="6"/>
      <c r="K69" s="6"/>
      <c r="L69" s="6"/>
      <c r="M69" s="10"/>
      <c r="N69" s="10"/>
      <c r="O69" s="10"/>
    </row>
    <row r="70" spans="1:15" s="29" customFormat="1" ht="67.5" customHeight="1" thickBot="1">
      <c r="A70" s="23">
        <v>49</v>
      </c>
      <c r="B70" s="23" t="s">
        <v>64</v>
      </c>
      <c r="C70" s="23" t="s">
        <v>329</v>
      </c>
      <c r="D70" s="22" t="s">
        <v>25</v>
      </c>
      <c r="E70" s="9">
        <v>181</v>
      </c>
      <c r="F70" s="9">
        <v>38</v>
      </c>
      <c r="G70" s="22">
        <v>744</v>
      </c>
      <c r="H70" s="9">
        <v>92</v>
      </c>
      <c r="I70" s="9">
        <f t="shared" si="0"/>
        <v>1055</v>
      </c>
      <c r="J70" s="9"/>
      <c r="K70" s="9"/>
      <c r="L70" s="9"/>
      <c r="M70" s="28"/>
      <c r="N70" s="28"/>
      <c r="O70" s="28"/>
    </row>
    <row r="71" spans="1:15" s="29" customFormat="1" ht="67.5" customHeight="1" thickBot="1">
      <c r="A71" s="23">
        <v>50</v>
      </c>
      <c r="B71" s="23" t="s">
        <v>64</v>
      </c>
      <c r="C71" s="23" t="s">
        <v>272</v>
      </c>
      <c r="D71" s="22" t="s">
        <v>25</v>
      </c>
      <c r="E71" s="9">
        <v>10</v>
      </c>
      <c r="F71" s="9">
        <v>170</v>
      </c>
      <c r="G71" s="22">
        <v>3</v>
      </c>
      <c r="H71" s="9">
        <v>202</v>
      </c>
      <c r="I71" s="9">
        <f t="shared" si="0"/>
        <v>385</v>
      </c>
      <c r="J71" s="9"/>
      <c r="K71" s="9"/>
      <c r="L71" s="9"/>
      <c r="M71" s="28"/>
      <c r="N71" s="28"/>
      <c r="O71" s="28"/>
    </row>
    <row r="72" spans="1:15" ht="33.75" customHeight="1" thickBot="1">
      <c r="A72" s="2">
        <v>51</v>
      </c>
      <c r="B72" s="23" t="s">
        <v>65</v>
      </c>
      <c r="C72" s="2" t="s">
        <v>331</v>
      </c>
      <c r="D72" s="5" t="s">
        <v>11</v>
      </c>
      <c r="E72" s="6">
        <v>53</v>
      </c>
      <c r="F72" s="12">
        <v>136</v>
      </c>
      <c r="G72" s="5"/>
      <c r="H72" s="6">
        <v>185</v>
      </c>
      <c r="I72" s="6">
        <f t="shared" si="0"/>
        <v>374</v>
      </c>
      <c r="J72" s="6"/>
      <c r="K72" s="6"/>
      <c r="L72" s="6"/>
      <c r="M72" s="10"/>
      <c r="N72" s="10"/>
      <c r="O72" s="10"/>
    </row>
    <row r="73" spans="1:15" ht="63.75" customHeight="1" thickBot="1">
      <c r="A73" s="2">
        <v>52</v>
      </c>
      <c r="B73" s="2" t="s">
        <v>66</v>
      </c>
      <c r="C73" s="2" t="s">
        <v>67</v>
      </c>
      <c r="D73" s="5" t="s">
        <v>25</v>
      </c>
      <c r="E73" s="6">
        <v>5</v>
      </c>
      <c r="F73" s="12">
        <v>4</v>
      </c>
      <c r="G73" s="5"/>
      <c r="H73" s="6"/>
      <c r="I73" s="6">
        <f t="shared" si="0"/>
        <v>9</v>
      </c>
      <c r="J73" s="6"/>
      <c r="K73" s="6"/>
      <c r="L73" s="6"/>
      <c r="M73" s="10"/>
      <c r="N73" s="10"/>
      <c r="O73" s="10"/>
    </row>
    <row r="74" spans="1:15" ht="63.75" customHeight="1" thickBot="1">
      <c r="A74" s="2">
        <v>53</v>
      </c>
      <c r="B74" s="2" t="s">
        <v>66</v>
      </c>
      <c r="C74" s="2" t="s">
        <v>68</v>
      </c>
      <c r="D74" s="5" t="s">
        <v>11</v>
      </c>
      <c r="E74" s="6">
        <v>25</v>
      </c>
      <c r="F74" s="12">
        <v>18</v>
      </c>
      <c r="G74" s="5">
        <v>24</v>
      </c>
      <c r="H74" s="6">
        <v>21</v>
      </c>
      <c r="I74" s="6">
        <f t="shared" si="0"/>
        <v>88</v>
      </c>
      <c r="J74" s="6"/>
      <c r="K74" s="6"/>
      <c r="L74" s="6"/>
      <c r="M74" s="10"/>
      <c r="N74" s="10"/>
      <c r="O74" s="10"/>
    </row>
    <row r="75" spans="1:15" ht="69" customHeight="1" thickBot="1">
      <c r="A75" s="2">
        <v>54</v>
      </c>
      <c r="B75" s="2" t="s">
        <v>66</v>
      </c>
      <c r="C75" s="2" t="s">
        <v>69</v>
      </c>
      <c r="D75" s="5" t="s">
        <v>11</v>
      </c>
      <c r="E75" s="6">
        <v>0</v>
      </c>
      <c r="F75" s="12">
        <v>35</v>
      </c>
      <c r="G75" s="5">
        <v>12</v>
      </c>
      <c r="H75" s="6">
        <v>26</v>
      </c>
      <c r="I75" s="6">
        <f t="shared" si="0"/>
        <v>73</v>
      </c>
      <c r="J75" s="6"/>
      <c r="K75" s="6"/>
      <c r="L75" s="6"/>
      <c r="M75" s="10"/>
      <c r="N75" s="10"/>
      <c r="O75" s="10"/>
    </row>
    <row r="76" spans="1:15" s="29" customFormat="1" ht="51" customHeight="1" thickBot="1">
      <c r="A76" s="23">
        <v>55</v>
      </c>
      <c r="B76" s="23" t="s">
        <v>66</v>
      </c>
      <c r="C76" s="23" t="s">
        <v>70</v>
      </c>
      <c r="D76" s="22" t="s">
        <v>11</v>
      </c>
      <c r="E76" s="9">
        <v>8</v>
      </c>
      <c r="F76" s="20"/>
      <c r="G76" s="22"/>
      <c r="H76" s="9"/>
      <c r="I76" s="9">
        <f t="shared" si="0"/>
        <v>8</v>
      </c>
      <c r="J76" s="9"/>
      <c r="K76" s="9"/>
      <c r="L76" s="9"/>
      <c r="M76" s="28"/>
      <c r="N76" s="28"/>
      <c r="O76" s="28"/>
    </row>
    <row r="77" spans="1:15" ht="66" customHeight="1" thickBot="1">
      <c r="A77" s="2">
        <v>56</v>
      </c>
      <c r="B77" s="2" t="s">
        <v>71</v>
      </c>
      <c r="C77" s="2" t="s">
        <v>273</v>
      </c>
      <c r="D77" s="5" t="s">
        <v>11</v>
      </c>
      <c r="E77" s="6">
        <v>10</v>
      </c>
      <c r="F77" s="12">
        <v>36</v>
      </c>
      <c r="G77" s="5">
        <v>100</v>
      </c>
      <c r="H77" s="6">
        <v>180</v>
      </c>
      <c r="I77" s="6">
        <f t="shared" si="0"/>
        <v>326</v>
      </c>
      <c r="J77" s="6"/>
      <c r="K77" s="6"/>
      <c r="L77" s="6"/>
      <c r="M77" s="10"/>
      <c r="N77" s="10"/>
      <c r="O77" s="10"/>
    </row>
    <row r="78" spans="1:15" ht="23.25" customHeight="1" thickBot="1">
      <c r="A78" s="2">
        <v>57</v>
      </c>
      <c r="B78" s="2" t="s">
        <v>72</v>
      </c>
      <c r="C78" s="23" t="s">
        <v>73</v>
      </c>
      <c r="D78" s="5" t="s">
        <v>11</v>
      </c>
      <c r="E78" s="6">
        <v>120</v>
      </c>
      <c r="F78" s="9">
        <v>180</v>
      </c>
      <c r="G78" s="5">
        <v>132</v>
      </c>
      <c r="H78" s="6">
        <v>105</v>
      </c>
      <c r="I78" s="6">
        <f t="shared" si="0"/>
        <v>537</v>
      </c>
      <c r="J78" s="6"/>
      <c r="K78" s="6"/>
      <c r="L78" s="6"/>
      <c r="M78" s="10"/>
      <c r="N78" s="10"/>
      <c r="O78" s="10"/>
    </row>
    <row r="79" spans="1:15" ht="33.75" customHeight="1" thickBot="1">
      <c r="A79" s="2">
        <v>58</v>
      </c>
      <c r="B79" s="2" t="s">
        <v>74</v>
      </c>
      <c r="C79" s="2" t="s">
        <v>75</v>
      </c>
      <c r="D79" s="5" t="s">
        <v>25</v>
      </c>
      <c r="E79" s="6">
        <v>0</v>
      </c>
      <c r="F79" s="12">
        <v>12</v>
      </c>
      <c r="G79" s="5">
        <v>20</v>
      </c>
      <c r="H79" s="6">
        <v>13</v>
      </c>
      <c r="I79" s="6">
        <f t="shared" si="0"/>
        <v>45</v>
      </c>
      <c r="J79" s="6"/>
      <c r="K79" s="6"/>
      <c r="L79" s="6"/>
      <c r="M79" s="10"/>
      <c r="N79" s="10"/>
      <c r="O79" s="10"/>
    </row>
    <row r="80" spans="1:15" ht="32.25" customHeight="1" thickBot="1">
      <c r="A80" s="2">
        <v>59</v>
      </c>
      <c r="B80" s="2" t="s">
        <v>74</v>
      </c>
      <c r="C80" s="2" t="s">
        <v>76</v>
      </c>
      <c r="D80" s="5" t="s">
        <v>25</v>
      </c>
      <c r="E80" s="6">
        <v>18</v>
      </c>
      <c r="F80" s="12">
        <v>34</v>
      </c>
      <c r="G80" s="5">
        <v>17</v>
      </c>
      <c r="H80" s="6">
        <v>22</v>
      </c>
      <c r="I80" s="6">
        <f t="shared" si="0"/>
        <v>91</v>
      </c>
      <c r="J80" s="6"/>
      <c r="K80" s="6"/>
      <c r="L80" s="6"/>
      <c r="M80" s="10"/>
      <c r="N80" s="10"/>
      <c r="O80" s="10"/>
    </row>
    <row r="81" spans="1:15" ht="31.5" customHeight="1" thickBot="1">
      <c r="A81" s="2">
        <v>60</v>
      </c>
      <c r="B81" s="2" t="s">
        <v>74</v>
      </c>
      <c r="C81" s="2" t="s">
        <v>77</v>
      </c>
      <c r="D81" s="5" t="s">
        <v>25</v>
      </c>
      <c r="E81" s="6">
        <v>25</v>
      </c>
      <c r="F81" s="9">
        <v>31</v>
      </c>
      <c r="G81" s="5">
        <v>9</v>
      </c>
      <c r="H81" s="6">
        <v>53</v>
      </c>
      <c r="I81" s="6">
        <f t="shared" si="0"/>
        <v>118</v>
      </c>
      <c r="J81" s="6"/>
      <c r="K81" s="6"/>
      <c r="L81" s="6"/>
      <c r="M81" s="10"/>
      <c r="N81" s="10"/>
      <c r="O81" s="10"/>
    </row>
    <row r="82" spans="1:15" ht="66.75" customHeight="1" thickBot="1">
      <c r="A82" s="2">
        <v>61</v>
      </c>
      <c r="B82" s="2" t="s">
        <v>78</v>
      </c>
      <c r="C82" s="2" t="s">
        <v>79</v>
      </c>
      <c r="D82" s="5" t="s">
        <v>25</v>
      </c>
      <c r="E82" s="6">
        <v>6</v>
      </c>
      <c r="F82" s="12">
        <v>15</v>
      </c>
      <c r="G82" s="5">
        <v>1</v>
      </c>
      <c r="H82" s="6">
        <v>105</v>
      </c>
      <c r="I82" s="6">
        <f t="shared" si="0"/>
        <v>127</v>
      </c>
      <c r="J82" s="6"/>
      <c r="K82" s="6"/>
      <c r="L82" s="6"/>
      <c r="M82" s="10"/>
      <c r="N82" s="10"/>
      <c r="O82" s="10"/>
    </row>
    <row r="83" spans="1:15" ht="49.5" customHeight="1" thickBot="1">
      <c r="A83" s="2">
        <v>62</v>
      </c>
      <c r="B83" s="2" t="s">
        <v>80</v>
      </c>
      <c r="C83" s="2" t="s">
        <v>81</v>
      </c>
      <c r="D83" s="5" t="s">
        <v>25</v>
      </c>
      <c r="E83" s="6">
        <v>18</v>
      </c>
      <c r="F83" s="12">
        <v>10</v>
      </c>
      <c r="G83" s="5">
        <v>26</v>
      </c>
      <c r="H83" s="6">
        <v>12</v>
      </c>
      <c r="I83" s="6">
        <f t="shared" si="0"/>
        <v>66</v>
      </c>
      <c r="J83" s="6"/>
      <c r="K83" s="6"/>
      <c r="L83" s="6"/>
      <c r="M83" s="10"/>
      <c r="N83" s="10"/>
      <c r="O83" s="10"/>
    </row>
    <row r="84" spans="1:15" ht="47.25" customHeight="1" thickBot="1">
      <c r="A84" s="2">
        <v>63</v>
      </c>
      <c r="B84" s="2" t="s">
        <v>82</v>
      </c>
      <c r="C84" s="2" t="s">
        <v>83</v>
      </c>
      <c r="D84" s="5" t="s">
        <v>11</v>
      </c>
      <c r="E84" s="6">
        <v>82</v>
      </c>
      <c r="F84" s="9">
        <v>97</v>
      </c>
      <c r="G84" s="5">
        <v>61</v>
      </c>
      <c r="H84" s="6">
        <v>76</v>
      </c>
      <c r="I84" s="6">
        <f aca="true" t="shared" si="1" ref="I84:I134">SUM(E84:H84)</f>
        <v>316</v>
      </c>
      <c r="J84" s="6"/>
      <c r="K84" s="6"/>
      <c r="L84" s="6"/>
      <c r="M84" s="10"/>
      <c r="N84" s="10"/>
      <c r="O84" s="10"/>
    </row>
    <row r="85" spans="1:15" ht="21.75" customHeight="1" thickBot="1">
      <c r="A85" s="2">
        <v>64</v>
      </c>
      <c r="B85" s="2" t="s">
        <v>84</v>
      </c>
      <c r="C85" s="2" t="s">
        <v>85</v>
      </c>
      <c r="D85" s="5" t="s">
        <v>11</v>
      </c>
      <c r="E85" s="6">
        <v>15</v>
      </c>
      <c r="F85" s="12">
        <v>32</v>
      </c>
      <c r="G85" s="5">
        <v>24</v>
      </c>
      <c r="H85" s="6">
        <v>19</v>
      </c>
      <c r="I85" s="6">
        <f t="shared" si="1"/>
        <v>90</v>
      </c>
      <c r="J85" s="6"/>
      <c r="K85" s="6"/>
      <c r="L85" s="6"/>
      <c r="M85" s="10"/>
      <c r="N85" s="10"/>
      <c r="O85" s="10"/>
    </row>
    <row r="86" spans="1:15" ht="32.25" customHeight="1" thickBot="1">
      <c r="A86" s="2">
        <v>65</v>
      </c>
      <c r="B86" s="2" t="s">
        <v>86</v>
      </c>
      <c r="C86" s="2" t="s">
        <v>87</v>
      </c>
      <c r="D86" s="5" t="s">
        <v>25</v>
      </c>
      <c r="E86" s="6">
        <v>5</v>
      </c>
      <c r="F86" s="12">
        <v>2</v>
      </c>
      <c r="G86" s="5"/>
      <c r="H86" s="6">
        <v>2</v>
      </c>
      <c r="I86" s="6">
        <f t="shared" si="1"/>
        <v>9</v>
      </c>
      <c r="J86" s="6"/>
      <c r="K86" s="6"/>
      <c r="L86" s="6"/>
      <c r="M86" s="10"/>
      <c r="N86" s="10"/>
      <c r="O86" s="10"/>
    </row>
    <row r="87" spans="1:15" ht="32.25" thickBot="1">
      <c r="A87" s="2">
        <v>66</v>
      </c>
      <c r="B87" s="2" t="s">
        <v>88</v>
      </c>
      <c r="C87" s="2" t="s">
        <v>89</v>
      </c>
      <c r="D87" s="5" t="s">
        <v>11</v>
      </c>
      <c r="E87" s="6">
        <v>3</v>
      </c>
      <c r="F87" s="12">
        <v>1</v>
      </c>
      <c r="G87" s="5"/>
      <c r="H87" s="6">
        <v>5</v>
      </c>
      <c r="I87" s="6">
        <f t="shared" si="1"/>
        <v>9</v>
      </c>
      <c r="J87" s="6"/>
      <c r="K87" s="6"/>
      <c r="L87" s="6"/>
      <c r="M87" s="10"/>
      <c r="N87" s="10"/>
      <c r="O87" s="10"/>
    </row>
    <row r="88" spans="1:15" ht="32.25" customHeight="1" thickBot="1">
      <c r="A88" s="2">
        <v>67</v>
      </c>
      <c r="B88" s="2" t="s">
        <v>88</v>
      </c>
      <c r="C88" s="2" t="s">
        <v>90</v>
      </c>
      <c r="D88" s="5" t="s">
        <v>11</v>
      </c>
      <c r="E88" s="6">
        <v>7</v>
      </c>
      <c r="F88" s="12">
        <v>4</v>
      </c>
      <c r="G88" s="5">
        <v>7</v>
      </c>
      <c r="H88" s="6">
        <v>16</v>
      </c>
      <c r="I88" s="6">
        <f t="shared" si="1"/>
        <v>34</v>
      </c>
      <c r="J88" s="6"/>
      <c r="K88" s="6"/>
      <c r="L88" s="6"/>
      <c r="M88" s="10"/>
      <c r="N88" s="10"/>
      <c r="O88" s="10"/>
    </row>
    <row r="89" spans="1:15" ht="50.25" customHeight="1" thickBot="1">
      <c r="A89" s="2">
        <v>68</v>
      </c>
      <c r="B89" s="2" t="s">
        <v>91</v>
      </c>
      <c r="C89" s="23" t="s">
        <v>327</v>
      </c>
      <c r="D89" s="5" t="s">
        <v>11</v>
      </c>
      <c r="E89" s="6">
        <v>30</v>
      </c>
      <c r="F89" s="12"/>
      <c r="G89" s="5">
        <v>10</v>
      </c>
      <c r="H89" s="6">
        <v>11</v>
      </c>
      <c r="I89" s="6">
        <f t="shared" si="1"/>
        <v>51</v>
      </c>
      <c r="J89" s="6"/>
      <c r="K89" s="6"/>
      <c r="L89" s="6"/>
      <c r="M89" s="10"/>
      <c r="N89" s="10"/>
      <c r="O89" s="10"/>
    </row>
    <row r="90" spans="1:15" ht="36.75" customHeight="1" thickBot="1">
      <c r="A90" s="2">
        <v>69</v>
      </c>
      <c r="B90" s="2" t="s">
        <v>92</v>
      </c>
      <c r="C90" s="2" t="s">
        <v>328</v>
      </c>
      <c r="D90" s="5" t="s">
        <v>25</v>
      </c>
      <c r="E90" s="6">
        <v>2</v>
      </c>
      <c r="F90" s="12">
        <v>1</v>
      </c>
      <c r="G90" s="5"/>
      <c r="H90" s="6">
        <v>5</v>
      </c>
      <c r="I90" s="6">
        <f t="shared" si="1"/>
        <v>8</v>
      </c>
      <c r="J90" s="6"/>
      <c r="K90" s="6"/>
      <c r="L90" s="6"/>
      <c r="M90" s="10"/>
      <c r="N90" s="10"/>
      <c r="O90" s="10"/>
    </row>
    <row r="91" spans="1:15" ht="33.75" customHeight="1" thickBot="1">
      <c r="A91" s="2">
        <v>70</v>
      </c>
      <c r="B91" s="2" t="s">
        <v>93</v>
      </c>
      <c r="C91" s="2" t="s">
        <v>94</v>
      </c>
      <c r="D91" s="5" t="s">
        <v>25</v>
      </c>
      <c r="E91" s="6">
        <v>13</v>
      </c>
      <c r="F91" s="12"/>
      <c r="G91" s="5"/>
      <c r="H91" s="6">
        <v>8</v>
      </c>
      <c r="I91" s="6">
        <f t="shared" si="1"/>
        <v>21</v>
      </c>
      <c r="J91" s="6"/>
      <c r="K91" s="6"/>
      <c r="L91" s="6"/>
      <c r="M91" s="10"/>
      <c r="N91" s="10"/>
      <c r="O91" s="10"/>
    </row>
    <row r="92" spans="1:15" ht="35.25" customHeight="1" thickBot="1">
      <c r="A92" s="2">
        <v>71</v>
      </c>
      <c r="B92" s="2" t="s">
        <v>95</v>
      </c>
      <c r="C92" s="2" t="s">
        <v>96</v>
      </c>
      <c r="D92" s="5" t="s">
        <v>11</v>
      </c>
      <c r="E92" s="6">
        <v>34</v>
      </c>
      <c r="F92" s="12">
        <v>20</v>
      </c>
      <c r="G92" s="5">
        <v>24</v>
      </c>
      <c r="H92" s="6">
        <v>35</v>
      </c>
      <c r="I92" s="6">
        <f t="shared" si="1"/>
        <v>113</v>
      </c>
      <c r="J92" s="6"/>
      <c r="K92" s="6"/>
      <c r="L92" s="6"/>
      <c r="M92" s="10"/>
      <c r="N92" s="10"/>
      <c r="O92" s="10"/>
    </row>
    <row r="93" spans="1:15" ht="34.5" customHeight="1" thickBot="1">
      <c r="A93" s="2">
        <v>72</v>
      </c>
      <c r="B93" s="2" t="s">
        <v>97</v>
      </c>
      <c r="C93" s="2" t="s">
        <v>274</v>
      </c>
      <c r="D93" s="5" t="s">
        <v>11</v>
      </c>
      <c r="E93" s="6">
        <v>0</v>
      </c>
      <c r="F93" s="12"/>
      <c r="G93" s="22">
        <v>72</v>
      </c>
      <c r="H93" s="6">
        <v>50</v>
      </c>
      <c r="I93" s="6">
        <f t="shared" si="1"/>
        <v>122</v>
      </c>
      <c r="J93" s="6"/>
      <c r="K93" s="6"/>
      <c r="L93" s="6"/>
      <c r="M93" s="10"/>
      <c r="N93" s="10"/>
      <c r="O93" s="10"/>
    </row>
    <row r="94" spans="1:15" ht="50.25" customHeight="1" thickBot="1">
      <c r="A94" s="2">
        <v>73</v>
      </c>
      <c r="B94" s="2" t="s">
        <v>98</v>
      </c>
      <c r="C94" s="23" t="s">
        <v>350</v>
      </c>
      <c r="D94" s="5" t="s">
        <v>11</v>
      </c>
      <c r="E94" s="6">
        <v>4</v>
      </c>
      <c r="F94" s="12">
        <v>50</v>
      </c>
      <c r="G94" s="22">
        <v>30</v>
      </c>
      <c r="H94" s="6">
        <v>50</v>
      </c>
      <c r="I94" s="6">
        <f t="shared" si="1"/>
        <v>134</v>
      </c>
      <c r="J94" s="6"/>
      <c r="K94" s="6"/>
      <c r="L94" s="6"/>
      <c r="M94" s="10"/>
      <c r="N94" s="10"/>
      <c r="O94" s="10"/>
    </row>
    <row r="95" spans="1:15" ht="33.75" customHeight="1" thickBot="1">
      <c r="A95" s="2">
        <v>74</v>
      </c>
      <c r="B95" s="2"/>
      <c r="C95" s="23" t="s">
        <v>351</v>
      </c>
      <c r="D95" s="5"/>
      <c r="E95" s="6"/>
      <c r="F95" s="12"/>
      <c r="G95" s="22">
        <v>32</v>
      </c>
      <c r="H95" s="6">
        <v>100</v>
      </c>
      <c r="I95" s="6">
        <f t="shared" si="1"/>
        <v>132</v>
      </c>
      <c r="J95" s="6"/>
      <c r="K95" s="6"/>
      <c r="L95" s="6"/>
      <c r="M95" s="10"/>
      <c r="N95" s="10"/>
      <c r="O95" s="10"/>
    </row>
    <row r="96" spans="1:15" ht="31.5" customHeight="1" thickBot="1">
      <c r="A96" s="2">
        <v>75</v>
      </c>
      <c r="B96" s="2" t="s">
        <v>99</v>
      </c>
      <c r="C96" s="23" t="s">
        <v>352</v>
      </c>
      <c r="D96" s="5" t="s">
        <v>25</v>
      </c>
      <c r="E96" s="6">
        <v>0</v>
      </c>
      <c r="F96" s="12">
        <v>15</v>
      </c>
      <c r="G96" s="22">
        <v>40</v>
      </c>
      <c r="H96" s="6"/>
      <c r="I96" s="6">
        <f t="shared" si="1"/>
        <v>55</v>
      </c>
      <c r="J96" s="6"/>
      <c r="K96" s="6"/>
      <c r="L96" s="6"/>
      <c r="M96" s="10"/>
      <c r="N96" s="10"/>
      <c r="O96" s="10"/>
    </row>
    <row r="97" spans="1:15" ht="46.5" customHeight="1" thickBot="1">
      <c r="A97" s="2">
        <v>76</v>
      </c>
      <c r="B97" s="2" t="s">
        <v>61</v>
      </c>
      <c r="C97" s="2" t="s">
        <v>275</v>
      </c>
      <c r="D97" s="5" t="s">
        <v>11</v>
      </c>
      <c r="E97" s="6">
        <v>2</v>
      </c>
      <c r="F97" s="12">
        <v>6</v>
      </c>
      <c r="G97" s="5">
        <v>7</v>
      </c>
      <c r="H97" s="6"/>
      <c r="I97" s="6">
        <f t="shared" si="1"/>
        <v>15</v>
      </c>
      <c r="J97" s="6"/>
      <c r="K97" s="6"/>
      <c r="L97" s="6"/>
      <c r="M97" s="10"/>
      <c r="N97" s="10"/>
      <c r="O97" s="10"/>
    </row>
    <row r="98" spans="1:15" ht="51" customHeight="1" thickBot="1">
      <c r="A98" s="2">
        <v>77</v>
      </c>
      <c r="B98" s="2" t="s">
        <v>100</v>
      </c>
      <c r="C98" s="2" t="s">
        <v>276</v>
      </c>
      <c r="D98" s="5" t="s">
        <v>11</v>
      </c>
      <c r="E98" s="6">
        <v>1</v>
      </c>
      <c r="F98" s="12"/>
      <c r="G98" s="5">
        <v>4</v>
      </c>
      <c r="H98" s="6"/>
      <c r="I98" s="6">
        <f t="shared" si="1"/>
        <v>5</v>
      </c>
      <c r="J98" s="6"/>
      <c r="K98" s="6"/>
      <c r="L98" s="6"/>
      <c r="M98" s="10"/>
      <c r="N98" s="10"/>
      <c r="O98" s="10"/>
    </row>
    <row r="99" spans="1:15" ht="57" customHeight="1" thickBot="1">
      <c r="A99" s="2">
        <v>78</v>
      </c>
      <c r="B99" s="2" t="s">
        <v>101</v>
      </c>
      <c r="C99" s="2" t="s">
        <v>277</v>
      </c>
      <c r="D99" s="5" t="s">
        <v>11</v>
      </c>
      <c r="E99" s="6">
        <v>1</v>
      </c>
      <c r="F99" s="12"/>
      <c r="G99" s="5">
        <v>8</v>
      </c>
      <c r="H99" s="6"/>
      <c r="I99" s="6">
        <f t="shared" si="1"/>
        <v>9</v>
      </c>
      <c r="J99" s="6"/>
      <c r="K99" s="6"/>
      <c r="L99" s="6"/>
      <c r="M99" s="10"/>
      <c r="N99" s="10"/>
      <c r="O99" s="10"/>
    </row>
    <row r="100" spans="1:15" ht="36" customHeight="1" thickBot="1">
      <c r="A100" s="2">
        <v>79</v>
      </c>
      <c r="B100" s="2" t="s">
        <v>102</v>
      </c>
      <c r="C100" s="2" t="s">
        <v>103</v>
      </c>
      <c r="D100" s="5" t="s">
        <v>11</v>
      </c>
      <c r="E100" s="6">
        <v>0</v>
      </c>
      <c r="F100" s="12"/>
      <c r="G100" s="5">
        <v>59</v>
      </c>
      <c r="H100" s="6"/>
      <c r="I100" s="6">
        <f t="shared" si="1"/>
        <v>59</v>
      </c>
      <c r="J100" s="6"/>
      <c r="K100" s="6"/>
      <c r="L100" s="6"/>
      <c r="M100" s="10"/>
      <c r="N100" s="10"/>
      <c r="O100" s="10"/>
    </row>
    <row r="101" spans="1:15" ht="65.25" customHeight="1" thickBot="1">
      <c r="A101" s="2">
        <v>80</v>
      </c>
      <c r="B101" s="2" t="s">
        <v>104</v>
      </c>
      <c r="C101" s="2" t="s">
        <v>105</v>
      </c>
      <c r="D101" s="5" t="s">
        <v>16</v>
      </c>
      <c r="E101" s="6">
        <v>0</v>
      </c>
      <c r="F101" s="12">
        <v>8</v>
      </c>
      <c r="G101" s="5">
        <v>2</v>
      </c>
      <c r="H101" s="6">
        <v>2</v>
      </c>
      <c r="I101" s="6">
        <f t="shared" si="1"/>
        <v>12</v>
      </c>
      <c r="J101" s="6"/>
      <c r="K101" s="6"/>
      <c r="L101" s="6"/>
      <c r="M101" s="10"/>
      <c r="N101" s="10"/>
      <c r="O101" s="10"/>
    </row>
    <row r="102" spans="1:15" ht="79.5" thickBot="1">
      <c r="A102" s="2">
        <v>81</v>
      </c>
      <c r="B102" s="2" t="s">
        <v>106</v>
      </c>
      <c r="C102" s="23" t="s">
        <v>278</v>
      </c>
      <c r="D102" s="5" t="s">
        <v>11</v>
      </c>
      <c r="E102" s="6">
        <v>4</v>
      </c>
      <c r="F102" s="12">
        <v>39</v>
      </c>
      <c r="G102" s="5">
        <v>24</v>
      </c>
      <c r="H102" s="6">
        <v>35</v>
      </c>
      <c r="I102" s="6">
        <f t="shared" si="1"/>
        <v>102</v>
      </c>
      <c r="J102" s="6"/>
      <c r="K102" s="6"/>
      <c r="L102" s="6"/>
      <c r="M102" s="10"/>
      <c r="N102" s="10"/>
      <c r="O102" s="10"/>
    </row>
    <row r="103" spans="1:15" ht="32.25" thickBot="1">
      <c r="A103" s="2">
        <v>82</v>
      </c>
      <c r="B103" s="2" t="s">
        <v>107</v>
      </c>
      <c r="C103" s="2" t="s">
        <v>347</v>
      </c>
      <c r="D103" s="5" t="s">
        <v>11</v>
      </c>
      <c r="E103" s="6">
        <v>0</v>
      </c>
      <c r="F103" s="12"/>
      <c r="G103" s="5"/>
      <c r="H103" s="6">
        <v>5</v>
      </c>
      <c r="I103" s="6">
        <f t="shared" si="1"/>
        <v>5</v>
      </c>
      <c r="J103" s="6"/>
      <c r="K103" s="6"/>
      <c r="L103" s="6"/>
      <c r="M103" s="10"/>
      <c r="N103" s="10"/>
      <c r="O103" s="10"/>
    </row>
    <row r="104" spans="1:15" ht="32.25" customHeight="1" thickBot="1">
      <c r="A104" s="2">
        <v>83</v>
      </c>
      <c r="B104" s="2" t="s">
        <v>108</v>
      </c>
      <c r="C104" s="2" t="s">
        <v>348</v>
      </c>
      <c r="D104" s="5" t="s">
        <v>11</v>
      </c>
      <c r="E104" s="6">
        <v>0</v>
      </c>
      <c r="F104" s="12"/>
      <c r="G104" s="5"/>
      <c r="H104" s="6">
        <v>5</v>
      </c>
      <c r="I104" s="6">
        <f t="shared" si="1"/>
        <v>5</v>
      </c>
      <c r="J104" s="6"/>
      <c r="K104" s="6"/>
      <c r="L104" s="6"/>
      <c r="M104" s="10"/>
      <c r="N104" s="10"/>
      <c r="O104" s="10"/>
    </row>
    <row r="105" spans="1:15" ht="51" customHeight="1" thickBot="1">
      <c r="A105" s="2">
        <v>84</v>
      </c>
      <c r="B105" s="2" t="s">
        <v>109</v>
      </c>
      <c r="C105" s="23" t="s">
        <v>349</v>
      </c>
      <c r="D105" s="5" t="s">
        <v>11</v>
      </c>
      <c r="E105" s="6">
        <v>6</v>
      </c>
      <c r="F105" s="12">
        <v>1</v>
      </c>
      <c r="G105" s="5">
        <v>2</v>
      </c>
      <c r="H105" s="6">
        <v>2</v>
      </c>
      <c r="I105" s="6">
        <f t="shared" si="1"/>
        <v>11</v>
      </c>
      <c r="J105" s="6"/>
      <c r="K105" s="6"/>
      <c r="L105" s="6"/>
      <c r="M105" s="10"/>
      <c r="N105" s="10"/>
      <c r="O105" s="10"/>
    </row>
    <row r="106" spans="1:15" ht="32.25" thickBot="1">
      <c r="A106" s="2">
        <v>85</v>
      </c>
      <c r="B106" s="2" t="s">
        <v>110</v>
      </c>
      <c r="C106" s="23" t="s">
        <v>201</v>
      </c>
      <c r="D106" s="5" t="s">
        <v>16</v>
      </c>
      <c r="E106" s="6">
        <v>150</v>
      </c>
      <c r="F106" s="12"/>
      <c r="G106" s="5">
        <v>130</v>
      </c>
      <c r="H106" s="6">
        <v>20</v>
      </c>
      <c r="I106" s="6">
        <f t="shared" si="1"/>
        <v>300</v>
      </c>
      <c r="J106" s="6"/>
      <c r="K106" s="6"/>
      <c r="L106" s="6"/>
      <c r="M106" s="10"/>
      <c r="N106" s="10"/>
      <c r="O106" s="10"/>
    </row>
    <row r="107" spans="1:15" ht="33" customHeight="1" thickBot="1">
      <c r="A107" s="2">
        <v>87</v>
      </c>
      <c r="B107" s="2" t="s">
        <v>111</v>
      </c>
      <c r="C107" s="23" t="s">
        <v>279</v>
      </c>
      <c r="D107" s="5" t="s">
        <v>16</v>
      </c>
      <c r="E107" s="6">
        <v>100</v>
      </c>
      <c r="F107" s="12">
        <v>10</v>
      </c>
      <c r="G107" s="5">
        <v>12</v>
      </c>
      <c r="H107" s="6">
        <v>25</v>
      </c>
      <c r="I107" s="6">
        <f t="shared" si="1"/>
        <v>147</v>
      </c>
      <c r="J107" s="6"/>
      <c r="K107" s="6"/>
      <c r="L107" s="6"/>
      <c r="M107" s="10"/>
      <c r="N107" s="10"/>
      <c r="O107" s="10"/>
    </row>
    <row r="108" spans="1:15" s="29" customFormat="1" ht="48" customHeight="1" thickBot="1">
      <c r="A108" s="23">
        <v>88</v>
      </c>
      <c r="B108" s="23" t="s">
        <v>112</v>
      </c>
      <c r="C108" s="23" t="s">
        <v>280</v>
      </c>
      <c r="D108" s="22" t="s">
        <v>16</v>
      </c>
      <c r="E108" s="9">
        <v>3</v>
      </c>
      <c r="F108" s="20">
        <v>10</v>
      </c>
      <c r="G108" s="22"/>
      <c r="H108" s="9"/>
      <c r="I108" s="9">
        <f t="shared" si="1"/>
        <v>13</v>
      </c>
      <c r="J108" s="9"/>
      <c r="K108" s="9"/>
      <c r="L108" s="9"/>
      <c r="M108" s="28"/>
      <c r="N108" s="28"/>
      <c r="O108" s="28"/>
    </row>
    <row r="109" spans="1:15" ht="36.75" customHeight="1" thickBot="1">
      <c r="A109" s="2">
        <v>89</v>
      </c>
      <c r="B109" s="2" t="s">
        <v>113</v>
      </c>
      <c r="C109" s="23" t="s">
        <v>281</v>
      </c>
      <c r="D109" s="5" t="s">
        <v>6</v>
      </c>
      <c r="E109" s="6">
        <v>6</v>
      </c>
      <c r="F109" s="12">
        <v>4</v>
      </c>
      <c r="G109" s="5">
        <v>2</v>
      </c>
      <c r="H109" s="6">
        <v>14</v>
      </c>
      <c r="I109" s="6">
        <f t="shared" si="1"/>
        <v>26</v>
      </c>
      <c r="J109" s="6"/>
      <c r="K109" s="6"/>
      <c r="L109" s="6"/>
      <c r="M109" s="10"/>
      <c r="N109" s="10"/>
      <c r="O109" s="10"/>
    </row>
    <row r="110" spans="1:15" ht="52.5" customHeight="1" thickBot="1">
      <c r="A110" s="2">
        <v>90</v>
      </c>
      <c r="B110" s="2" t="s">
        <v>114</v>
      </c>
      <c r="C110" s="23" t="s">
        <v>313</v>
      </c>
      <c r="D110" s="5" t="s">
        <v>11</v>
      </c>
      <c r="E110" s="6">
        <v>1</v>
      </c>
      <c r="F110" s="12">
        <v>4</v>
      </c>
      <c r="G110" s="5"/>
      <c r="H110" s="6">
        <v>3</v>
      </c>
      <c r="I110" s="6">
        <f t="shared" si="1"/>
        <v>8</v>
      </c>
      <c r="J110" s="6"/>
      <c r="K110" s="6"/>
      <c r="L110" s="6"/>
      <c r="M110" s="10"/>
      <c r="N110" s="10"/>
      <c r="O110" s="10"/>
    </row>
    <row r="111" spans="1:15" s="29" customFormat="1" ht="44.25" customHeight="1" thickBot="1">
      <c r="A111" s="23">
        <v>100</v>
      </c>
      <c r="B111" s="23" t="s">
        <v>115</v>
      </c>
      <c r="C111" s="23" t="s">
        <v>314</v>
      </c>
      <c r="D111" s="22" t="s">
        <v>11</v>
      </c>
      <c r="E111" s="9">
        <v>8</v>
      </c>
      <c r="F111" s="20">
        <v>5</v>
      </c>
      <c r="G111" s="22"/>
      <c r="H111" s="9">
        <v>5</v>
      </c>
      <c r="I111" s="9">
        <f t="shared" si="1"/>
        <v>18</v>
      </c>
      <c r="J111" s="9"/>
      <c r="K111" s="9"/>
      <c r="L111" s="9"/>
      <c r="M111" s="28"/>
      <c r="N111" s="28"/>
      <c r="O111" s="28"/>
    </row>
    <row r="112" spans="1:15" s="29" customFormat="1" ht="48" thickBot="1">
      <c r="A112" s="23">
        <v>101</v>
      </c>
      <c r="B112" s="23" t="s">
        <v>116</v>
      </c>
      <c r="C112" s="23" t="s">
        <v>315</v>
      </c>
      <c r="D112" s="22" t="s">
        <v>25</v>
      </c>
      <c r="E112" s="9">
        <v>0</v>
      </c>
      <c r="F112" s="20">
        <v>6</v>
      </c>
      <c r="G112" s="22"/>
      <c r="H112" s="9">
        <v>13</v>
      </c>
      <c r="I112" s="9">
        <f t="shared" si="1"/>
        <v>19</v>
      </c>
      <c r="J112" s="9"/>
      <c r="K112" s="9"/>
      <c r="L112" s="9"/>
      <c r="M112" s="28"/>
      <c r="N112" s="28"/>
      <c r="O112" s="28"/>
    </row>
    <row r="113" spans="1:15" s="29" customFormat="1" ht="48" thickBot="1">
      <c r="A113" s="23">
        <v>102</v>
      </c>
      <c r="B113" s="23" t="s">
        <v>117</v>
      </c>
      <c r="C113" s="23" t="s">
        <v>316</v>
      </c>
      <c r="D113" s="22" t="s">
        <v>25</v>
      </c>
      <c r="E113" s="9">
        <v>0</v>
      </c>
      <c r="F113" s="20"/>
      <c r="G113" s="22"/>
      <c r="H113" s="9">
        <v>12</v>
      </c>
      <c r="I113" s="9">
        <f t="shared" si="1"/>
        <v>12</v>
      </c>
      <c r="J113" s="9"/>
      <c r="K113" s="9"/>
      <c r="L113" s="9"/>
      <c r="M113" s="28"/>
      <c r="N113" s="28"/>
      <c r="O113" s="28"/>
    </row>
    <row r="114" spans="1:15" ht="79.5" thickBot="1">
      <c r="A114" s="2">
        <v>103</v>
      </c>
      <c r="B114" s="2" t="s">
        <v>118</v>
      </c>
      <c r="C114" s="2" t="s">
        <v>282</v>
      </c>
      <c r="D114" s="5" t="s">
        <v>11</v>
      </c>
      <c r="E114" s="6">
        <v>2</v>
      </c>
      <c r="F114" s="12"/>
      <c r="G114" s="5"/>
      <c r="H114" s="6"/>
      <c r="I114" s="6">
        <f t="shared" si="1"/>
        <v>2</v>
      </c>
      <c r="J114" s="6"/>
      <c r="K114" s="6"/>
      <c r="L114" s="6"/>
      <c r="M114" s="10"/>
      <c r="N114" s="10"/>
      <c r="O114" s="10"/>
    </row>
    <row r="115" spans="1:15" ht="46.5" customHeight="1" thickBot="1">
      <c r="A115" s="2">
        <v>104</v>
      </c>
      <c r="B115" s="2" t="s">
        <v>119</v>
      </c>
      <c r="C115" s="2" t="s">
        <v>283</v>
      </c>
      <c r="D115" s="5" t="s">
        <v>25</v>
      </c>
      <c r="E115" s="6">
        <v>3</v>
      </c>
      <c r="F115" s="12"/>
      <c r="G115" s="5">
        <v>12</v>
      </c>
      <c r="H115" s="6">
        <v>4</v>
      </c>
      <c r="I115" s="6">
        <f t="shared" si="1"/>
        <v>19</v>
      </c>
      <c r="J115" s="6"/>
      <c r="K115" s="6"/>
      <c r="L115" s="6"/>
      <c r="M115" s="10"/>
      <c r="N115" s="10"/>
      <c r="O115" s="10"/>
    </row>
    <row r="116" spans="1:15" ht="48" thickBot="1">
      <c r="A116" s="2">
        <v>105</v>
      </c>
      <c r="B116" s="2" t="s">
        <v>120</v>
      </c>
      <c r="C116" s="2" t="s">
        <v>188</v>
      </c>
      <c r="D116" s="5" t="s">
        <v>11</v>
      </c>
      <c r="E116" s="6">
        <v>0</v>
      </c>
      <c r="F116" s="12">
        <v>4</v>
      </c>
      <c r="G116" s="5">
        <v>6</v>
      </c>
      <c r="H116" s="6">
        <v>6</v>
      </c>
      <c r="I116" s="6">
        <f t="shared" si="1"/>
        <v>16</v>
      </c>
      <c r="J116" s="6"/>
      <c r="K116" s="6"/>
      <c r="L116" s="6"/>
      <c r="M116" s="10"/>
      <c r="N116" s="10"/>
      <c r="O116" s="10"/>
    </row>
    <row r="117" spans="1:15" ht="32.25" thickBot="1">
      <c r="A117" s="2">
        <v>106</v>
      </c>
      <c r="B117" s="2" t="s">
        <v>121</v>
      </c>
      <c r="C117" s="23" t="s">
        <v>284</v>
      </c>
      <c r="D117" s="5" t="s">
        <v>11</v>
      </c>
      <c r="E117" s="6">
        <v>0</v>
      </c>
      <c r="F117" s="12">
        <v>3</v>
      </c>
      <c r="G117" s="5">
        <v>12</v>
      </c>
      <c r="H117" s="6">
        <v>95</v>
      </c>
      <c r="I117" s="6">
        <f t="shared" si="1"/>
        <v>110</v>
      </c>
      <c r="J117" s="6"/>
      <c r="K117" s="6"/>
      <c r="L117" s="6"/>
      <c r="M117" s="10"/>
      <c r="N117" s="10"/>
      <c r="O117" s="10"/>
    </row>
    <row r="118" spans="1:15" ht="20.25" customHeight="1" thickBot="1">
      <c r="A118" s="2">
        <v>107</v>
      </c>
      <c r="B118" s="2" t="s">
        <v>122</v>
      </c>
      <c r="C118" s="2" t="s">
        <v>285</v>
      </c>
      <c r="D118" s="5" t="s">
        <v>11</v>
      </c>
      <c r="E118" s="6">
        <v>0</v>
      </c>
      <c r="F118" s="12">
        <v>10</v>
      </c>
      <c r="G118" s="5"/>
      <c r="H118" s="6">
        <v>50</v>
      </c>
      <c r="I118" s="6">
        <f t="shared" si="1"/>
        <v>60</v>
      </c>
      <c r="J118" s="6"/>
      <c r="K118" s="6"/>
      <c r="L118" s="6"/>
      <c r="M118" s="10"/>
      <c r="N118" s="10"/>
      <c r="O118" s="10"/>
    </row>
    <row r="119" spans="1:15" ht="33" customHeight="1" thickBot="1">
      <c r="A119" s="2">
        <v>108</v>
      </c>
      <c r="B119" s="2" t="s">
        <v>123</v>
      </c>
      <c r="C119" s="2" t="s">
        <v>286</v>
      </c>
      <c r="D119" s="5" t="s">
        <v>11</v>
      </c>
      <c r="E119" s="6">
        <v>0</v>
      </c>
      <c r="F119" s="12">
        <v>8</v>
      </c>
      <c r="G119" s="5"/>
      <c r="H119" s="6">
        <v>15</v>
      </c>
      <c r="I119" s="6">
        <f t="shared" si="1"/>
        <v>23</v>
      </c>
      <c r="J119" s="6"/>
      <c r="K119" s="6"/>
      <c r="L119" s="6"/>
      <c r="M119" s="10"/>
      <c r="N119" s="10"/>
      <c r="O119" s="10"/>
    </row>
    <row r="120" spans="1:15" ht="39.75" customHeight="1" thickBot="1">
      <c r="A120" s="2">
        <v>109</v>
      </c>
      <c r="B120" s="2" t="s">
        <v>124</v>
      </c>
      <c r="C120" s="2" t="s">
        <v>287</v>
      </c>
      <c r="D120" s="5" t="s">
        <v>11</v>
      </c>
      <c r="E120" s="6">
        <v>0</v>
      </c>
      <c r="F120" s="12">
        <v>11</v>
      </c>
      <c r="G120" s="5"/>
      <c r="H120" s="6">
        <v>15</v>
      </c>
      <c r="I120" s="6">
        <f t="shared" si="1"/>
        <v>26</v>
      </c>
      <c r="J120" s="6"/>
      <c r="K120" s="6"/>
      <c r="L120" s="6"/>
      <c r="M120" s="10"/>
      <c r="N120" s="10"/>
      <c r="O120" s="10"/>
    </row>
    <row r="121" spans="1:15" ht="39.75" customHeight="1" thickBot="1">
      <c r="A121" s="2">
        <v>110</v>
      </c>
      <c r="B121" s="2" t="s">
        <v>125</v>
      </c>
      <c r="C121" s="23" t="s">
        <v>288</v>
      </c>
      <c r="D121" s="5" t="s">
        <v>126</v>
      </c>
      <c r="E121" s="6">
        <v>0</v>
      </c>
      <c r="F121" s="12"/>
      <c r="G121" s="5">
        <v>18</v>
      </c>
      <c r="H121" s="6">
        <v>20</v>
      </c>
      <c r="I121" s="6">
        <f t="shared" si="1"/>
        <v>38</v>
      </c>
      <c r="J121" s="6"/>
      <c r="K121" s="6"/>
      <c r="L121" s="6"/>
      <c r="M121" s="10"/>
      <c r="N121" s="10"/>
      <c r="O121" s="10"/>
    </row>
    <row r="122" spans="1:15" ht="36" customHeight="1" thickBot="1">
      <c r="A122" s="2">
        <v>111</v>
      </c>
      <c r="B122" s="2" t="s">
        <v>127</v>
      </c>
      <c r="C122" s="23" t="s">
        <v>289</v>
      </c>
      <c r="D122" s="5" t="s">
        <v>25</v>
      </c>
      <c r="E122" s="6">
        <v>0</v>
      </c>
      <c r="F122" s="12">
        <v>6</v>
      </c>
      <c r="G122" s="5">
        <v>3</v>
      </c>
      <c r="H122" s="6">
        <v>15</v>
      </c>
      <c r="I122" s="6">
        <f t="shared" si="1"/>
        <v>24</v>
      </c>
      <c r="J122" s="6"/>
      <c r="K122" s="6"/>
      <c r="L122" s="6"/>
      <c r="M122" s="10"/>
      <c r="N122" s="10"/>
      <c r="O122" s="10"/>
    </row>
    <row r="123" spans="1:15" ht="34.5" customHeight="1" thickBot="1">
      <c r="A123" s="2">
        <v>112</v>
      </c>
      <c r="B123" s="2" t="s">
        <v>128</v>
      </c>
      <c r="C123" s="2" t="s">
        <v>290</v>
      </c>
      <c r="D123" s="5" t="s">
        <v>11</v>
      </c>
      <c r="E123" s="6">
        <v>0</v>
      </c>
      <c r="F123" s="12"/>
      <c r="G123" s="5"/>
      <c r="H123" s="6">
        <v>20</v>
      </c>
      <c r="I123" s="6">
        <f t="shared" si="1"/>
        <v>20</v>
      </c>
      <c r="J123" s="6"/>
      <c r="K123" s="6"/>
      <c r="L123" s="6"/>
      <c r="M123" s="10"/>
      <c r="N123" s="10"/>
      <c r="O123" s="10"/>
    </row>
    <row r="124" spans="1:15" ht="39.75" customHeight="1" thickBot="1">
      <c r="A124" s="2">
        <v>113</v>
      </c>
      <c r="B124" s="2" t="s">
        <v>129</v>
      </c>
      <c r="C124" s="2" t="s">
        <v>202</v>
      </c>
      <c r="D124" s="5" t="s">
        <v>11</v>
      </c>
      <c r="E124" s="6">
        <v>0</v>
      </c>
      <c r="F124" s="12">
        <v>25</v>
      </c>
      <c r="G124" s="5">
        <v>60</v>
      </c>
      <c r="H124" s="6">
        <v>90</v>
      </c>
      <c r="I124" s="6">
        <f t="shared" si="1"/>
        <v>175</v>
      </c>
      <c r="J124" s="6"/>
      <c r="K124" s="6"/>
      <c r="L124" s="6"/>
      <c r="M124" s="10"/>
      <c r="N124" s="10"/>
      <c r="O124" s="10"/>
    </row>
    <row r="125" spans="1:15" ht="45" customHeight="1" thickBot="1">
      <c r="A125" s="2">
        <v>114</v>
      </c>
      <c r="B125" s="2" t="s">
        <v>130</v>
      </c>
      <c r="C125" s="2" t="s">
        <v>291</v>
      </c>
      <c r="D125" s="5" t="s">
        <v>11</v>
      </c>
      <c r="E125" s="6">
        <v>0</v>
      </c>
      <c r="F125" s="12">
        <v>15</v>
      </c>
      <c r="G125" s="5"/>
      <c r="H125" s="6">
        <v>110</v>
      </c>
      <c r="I125" s="6">
        <f t="shared" si="1"/>
        <v>125</v>
      </c>
      <c r="J125" s="6"/>
      <c r="K125" s="6"/>
      <c r="L125" s="6"/>
      <c r="M125" s="10"/>
      <c r="N125" s="10"/>
      <c r="O125" s="10"/>
    </row>
    <row r="126" spans="1:15" ht="22.5" customHeight="1" thickBot="1">
      <c r="A126" s="2">
        <v>115</v>
      </c>
      <c r="B126" s="2" t="s">
        <v>131</v>
      </c>
      <c r="C126" s="2" t="s">
        <v>292</v>
      </c>
      <c r="D126" s="5" t="s">
        <v>11</v>
      </c>
      <c r="E126" s="6">
        <v>0</v>
      </c>
      <c r="F126" s="12"/>
      <c r="G126" s="5"/>
      <c r="H126" s="6">
        <v>25</v>
      </c>
      <c r="I126" s="6">
        <f t="shared" si="1"/>
        <v>25</v>
      </c>
      <c r="J126" s="6"/>
      <c r="K126" s="6"/>
      <c r="L126" s="6"/>
      <c r="M126" s="10"/>
      <c r="N126" s="10"/>
      <c r="O126" s="10"/>
    </row>
    <row r="127" spans="1:15" ht="33.75" customHeight="1" thickBot="1">
      <c r="A127" s="2">
        <v>116</v>
      </c>
      <c r="B127" s="2" t="s">
        <v>132</v>
      </c>
      <c r="C127" s="23" t="s">
        <v>189</v>
      </c>
      <c r="D127" s="5" t="s">
        <v>11</v>
      </c>
      <c r="E127" s="6">
        <v>0</v>
      </c>
      <c r="F127" s="12">
        <v>15</v>
      </c>
      <c r="G127" s="5">
        <v>20</v>
      </c>
      <c r="H127" s="6">
        <v>40</v>
      </c>
      <c r="I127" s="6">
        <f t="shared" si="1"/>
        <v>75</v>
      </c>
      <c r="J127" s="6"/>
      <c r="K127" s="6"/>
      <c r="L127" s="6"/>
      <c r="M127" s="10"/>
      <c r="N127" s="10"/>
      <c r="O127" s="10"/>
    </row>
    <row r="128" spans="1:15" ht="38.25" customHeight="1" thickBot="1">
      <c r="A128" s="2">
        <v>117</v>
      </c>
      <c r="B128" s="2" t="s">
        <v>133</v>
      </c>
      <c r="C128" s="2" t="s">
        <v>293</v>
      </c>
      <c r="D128" s="5" t="s">
        <v>11</v>
      </c>
      <c r="E128" s="6">
        <v>0</v>
      </c>
      <c r="F128" s="12"/>
      <c r="G128" s="5"/>
      <c r="H128" s="6">
        <v>60</v>
      </c>
      <c r="I128" s="6">
        <f t="shared" si="1"/>
        <v>60</v>
      </c>
      <c r="J128" s="6"/>
      <c r="K128" s="6"/>
      <c r="L128" s="6"/>
      <c r="M128" s="10"/>
      <c r="N128" s="10"/>
      <c r="O128" s="10"/>
    </row>
    <row r="129" spans="1:15" ht="48.75" customHeight="1">
      <c r="A129" s="3">
        <v>118</v>
      </c>
      <c r="B129" s="3" t="s">
        <v>134</v>
      </c>
      <c r="C129" s="24" t="s">
        <v>294</v>
      </c>
      <c r="D129" s="17" t="s">
        <v>11</v>
      </c>
      <c r="E129" s="18">
        <v>20</v>
      </c>
      <c r="F129" s="19">
        <v>26</v>
      </c>
      <c r="G129" s="5">
        <v>24</v>
      </c>
      <c r="H129" s="6">
        <v>10</v>
      </c>
      <c r="I129" s="6">
        <f t="shared" si="1"/>
        <v>80</v>
      </c>
      <c r="J129" s="6"/>
      <c r="K129" s="6"/>
      <c r="L129" s="6"/>
      <c r="M129" s="10"/>
      <c r="N129" s="10"/>
      <c r="O129" s="10"/>
    </row>
    <row r="130" spans="1:15" ht="32.25" customHeight="1">
      <c r="A130" s="5">
        <v>119</v>
      </c>
      <c r="B130" s="5" t="s">
        <v>135</v>
      </c>
      <c r="C130" s="11" t="s">
        <v>136</v>
      </c>
      <c r="D130" s="5" t="s">
        <v>16</v>
      </c>
      <c r="E130" s="5">
        <v>1</v>
      </c>
      <c r="F130" s="44"/>
      <c r="G130" s="5"/>
      <c r="H130" s="5"/>
      <c r="I130" s="5">
        <f t="shared" si="1"/>
        <v>1</v>
      </c>
      <c r="J130" s="6"/>
      <c r="K130" s="6"/>
      <c r="L130" s="6"/>
      <c r="M130" s="10"/>
      <c r="N130" s="10"/>
      <c r="O130" s="10"/>
    </row>
    <row r="131" spans="1:15" ht="43.5" customHeight="1">
      <c r="A131" s="5">
        <v>120</v>
      </c>
      <c r="B131" s="5" t="s">
        <v>137</v>
      </c>
      <c r="C131" s="11" t="s">
        <v>138</v>
      </c>
      <c r="D131" s="5" t="s">
        <v>16</v>
      </c>
      <c r="E131" s="5">
        <v>1</v>
      </c>
      <c r="F131" s="44"/>
      <c r="G131" s="5"/>
      <c r="H131" s="5"/>
      <c r="I131" s="5">
        <f t="shared" si="1"/>
        <v>1</v>
      </c>
      <c r="J131" s="6"/>
      <c r="K131" s="6"/>
      <c r="L131" s="6"/>
      <c r="M131" s="10"/>
      <c r="N131" s="10"/>
      <c r="O131" s="10"/>
    </row>
    <row r="132" spans="1:15" ht="27.75" customHeight="1">
      <c r="A132" s="5">
        <v>121</v>
      </c>
      <c r="B132" s="5" t="s">
        <v>139</v>
      </c>
      <c r="C132" s="11" t="s">
        <v>190</v>
      </c>
      <c r="D132" s="5" t="s">
        <v>16</v>
      </c>
      <c r="E132" s="5">
        <v>2</v>
      </c>
      <c r="F132" s="44"/>
      <c r="G132" s="5"/>
      <c r="H132" s="5"/>
      <c r="I132" s="5">
        <f t="shared" si="1"/>
        <v>2</v>
      </c>
      <c r="J132" s="6"/>
      <c r="K132" s="6"/>
      <c r="L132" s="6"/>
      <c r="M132" s="10"/>
      <c r="N132" s="10"/>
      <c r="O132" s="10"/>
    </row>
    <row r="133" spans="1:15" ht="50.25" customHeight="1">
      <c r="A133" s="5">
        <v>122</v>
      </c>
      <c r="B133" s="5" t="s">
        <v>141</v>
      </c>
      <c r="C133" s="11" t="s">
        <v>142</v>
      </c>
      <c r="D133" s="5" t="s">
        <v>16</v>
      </c>
      <c r="E133" s="5">
        <v>70</v>
      </c>
      <c r="F133" s="44">
        <v>59</v>
      </c>
      <c r="G133" s="5"/>
      <c r="H133" s="5">
        <v>8</v>
      </c>
      <c r="I133" s="5">
        <f t="shared" si="1"/>
        <v>137</v>
      </c>
      <c r="J133" s="6"/>
      <c r="K133" s="6"/>
      <c r="L133" s="6"/>
      <c r="M133" s="10"/>
      <c r="N133" s="10"/>
      <c r="O133" s="10"/>
    </row>
    <row r="134" spans="1:15" ht="31.5" customHeight="1">
      <c r="A134" s="5">
        <v>123</v>
      </c>
      <c r="B134" s="5" t="s">
        <v>143</v>
      </c>
      <c r="C134" s="11" t="s">
        <v>204</v>
      </c>
      <c r="D134" s="5" t="s">
        <v>16</v>
      </c>
      <c r="E134" s="5">
        <v>7</v>
      </c>
      <c r="F134" s="44"/>
      <c r="G134" s="5">
        <v>2</v>
      </c>
      <c r="H134" s="5"/>
      <c r="I134" s="5">
        <f t="shared" si="1"/>
        <v>9</v>
      </c>
      <c r="J134" s="6"/>
      <c r="K134" s="6"/>
      <c r="L134" s="6"/>
      <c r="M134" s="10"/>
      <c r="N134" s="10"/>
      <c r="O134" s="10"/>
    </row>
    <row r="135" spans="1:15" ht="42.75" customHeight="1">
      <c r="A135" s="5">
        <v>124</v>
      </c>
      <c r="B135" s="5" t="s">
        <v>144</v>
      </c>
      <c r="C135" s="11" t="s">
        <v>168</v>
      </c>
      <c r="D135" s="5" t="s">
        <v>16</v>
      </c>
      <c r="E135" s="5">
        <v>8</v>
      </c>
      <c r="F135" s="44"/>
      <c r="G135" s="5">
        <v>1</v>
      </c>
      <c r="H135" s="5"/>
      <c r="I135" s="5">
        <f aca="true" t="shared" si="2" ref="I135:I191">SUM(E135:H135)</f>
        <v>9</v>
      </c>
      <c r="J135" s="6"/>
      <c r="K135" s="6"/>
      <c r="L135" s="6"/>
      <c r="M135" s="10"/>
      <c r="N135" s="10"/>
      <c r="O135" s="10"/>
    </row>
    <row r="136" spans="1:15" ht="16.5" customHeight="1">
      <c r="A136" s="5">
        <v>125</v>
      </c>
      <c r="B136" s="5" t="s">
        <v>145</v>
      </c>
      <c r="C136" s="11" t="s">
        <v>146</v>
      </c>
      <c r="D136" s="5" t="s">
        <v>16</v>
      </c>
      <c r="E136" s="5">
        <v>10</v>
      </c>
      <c r="F136" s="44">
        <v>4</v>
      </c>
      <c r="G136" s="5"/>
      <c r="H136" s="5"/>
      <c r="I136" s="5">
        <f t="shared" si="2"/>
        <v>14</v>
      </c>
      <c r="J136" s="6"/>
      <c r="K136" s="6"/>
      <c r="L136" s="6"/>
      <c r="M136" s="10"/>
      <c r="N136" s="10"/>
      <c r="O136" s="10"/>
    </row>
    <row r="137" spans="1:15" ht="43.5" customHeight="1">
      <c r="A137" s="5">
        <v>126</v>
      </c>
      <c r="B137" s="5" t="s">
        <v>148</v>
      </c>
      <c r="C137" s="11" t="s">
        <v>149</v>
      </c>
      <c r="D137" s="5" t="s">
        <v>16</v>
      </c>
      <c r="E137" s="5">
        <v>20</v>
      </c>
      <c r="F137" s="44"/>
      <c r="G137" s="5"/>
      <c r="H137" s="5"/>
      <c r="I137" s="5">
        <f t="shared" si="2"/>
        <v>20</v>
      </c>
      <c r="J137" s="6"/>
      <c r="K137" s="6"/>
      <c r="L137" s="6"/>
      <c r="M137" s="10"/>
      <c r="N137" s="10"/>
      <c r="O137" s="10"/>
    </row>
    <row r="138" spans="1:15" ht="30.75" customHeight="1">
      <c r="A138" s="5">
        <v>127</v>
      </c>
      <c r="B138" s="5" t="s">
        <v>150</v>
      </c>
      <c r="C138" s="11" t="s">
        <v>295</v>
      </c>
      <c r="D138" s="5" t="s">
        <v>16</v>
      </c>
      <c r="E138" s="5">
        <v>2</v>
      </c>
      <c r="F138" s="44"/>
      <c r="G138" s="5"/>
      <c r="H138" s="5">
        <v>40</v>
      </c>
      <c r="I138" s="5">
        <f t="shared" si="2"/>
        <v>42</v>
      </c>
      <c r="J138" s="6"/>
      <c r="K138" s="6"/>
      <c r="L138" s="6"/>
      <c r="M138" s="10"/>
      <c r="N138" s="10"/>
      <c r="O138" s="10"/>
    </row>
    <row r="139" spans="1:15" ht="26.25" customHeight="1">
      <c r="A139" s="5">
        <v>128</v>
      </c>
      <c r="B139" s="5" t="s">
        <v>151</v>
      </c>
      <c r="C139" s="11" t="s">
        <v>152</v>
      </c>
      <c r="D139" s="5" t="s">
        <v>16</v>
      </c>
      <c r="E139" s="5">
        <v>10</v>
      </c>
      <c r="F139" s="44"/>
      <c r="G139" s="5"/>
      <c r="H139" s="5"/>
      <c r="I139" s="5">
        <f t="shared" si="2"/>
        <v>10</v>
      </c>
      <c r="J139" s="6"/>
      <c r="K139" s="6"/>
      <c r="L139" s="6"/>
      <c r="M139" s="10"/>
      <c r="N139" s="10"/>
      <c r="O139" s="10"/>
    </row>
    <row r="140" spans="1:15" ht="26.25" customHeight="1">
      <c r="A140" s="5">
        <v>129</v>
      </c>
      <c r="B140" s="5" t="s">
        <v>153</v>
      </c>
      <c r="C140" s="11" t="s">
        <v>154</v>
      </c>
      <c r="D140" s="5" t="s">
        <v>16</v>
      </c>
      <c r="E140" s="5">
        <v>10</v>
      </c>
      <c r="F140" s="44"/>
      <c r="G140" s="5"/>
      <c r="H140" s="5"/>
      <c r="I140" s="5">
        <f t="shared" si="2"/>
        <v>10</v>
      </c>
      <c r="J140" s="6"/>
      <c r="K140" s="6"/>
      <c r="L140" s="6"/>
      <c r="M140" s="10"/>
      <c r="N140" s="10"/>
      <c r="O140" s="10"/>
    </row>
    <row r="141" spans="1:15" ht="32.25" customHeight="1">
      <c r="A141" s="5">
        <v>130</v>
      </c>
      <c r="B141" s="5" t="s">
        <v>155</v>
      </c>
      <c r="C141" s="11" t="s">
        <v>156</v>
      </c>
      <c r="D141" s="5" t="s">
        <v>16</v>
      </c>
      <c r="E141" s="22">
        <v>10</v>
      </c>
      <c r="F141" s="44"/>
      <c r="G141" s="5"/>
      <c r="H141" s="5">
        <v>40</v>
      </c>
      <c r="I141" s="5">
        <f t="shared" si="2"/>
        <v>50</v>
      </c>
      <c r="J141" s="6"/>
      <c r="K141" s="6"/>
      <c r="L141" s="6"/>
      <c r="M141" s="10"/>
      <c r="N141" s="10"/>
      <c r="O141" s="10"/>
    </row>
    <row r="142" spans="1:15" ht="28.5" customHeight="1">
      <c r="A142" s="5">
        <v>131</v>
      </c>
      <c r="B142" s="5" t="s">
        <v>157</v>
      </c>
      <c r="C142" s="11" t="s">
        <v>296</v>
      </c>
      <c r="D142" s="5" t="s">
        <v>16</v>
      </c>
      <c r="E142" s="22">
        <v>10</v>
      </c>
      <c r="F142" s="44"/>
      <c r="G142" s="5">
        <v>42</v>
      </c>
      <c r="H142" s="5">
        <v>30</v>
      </c>
      <c r="I142" s="5">
        <f t="shared" si="2"/>
        <v>82</v>
      </c>
      <c r="J142" s="6"/>
      <c r="K142" s="6"/>
      <c r="L142" s="6"/>
      <c r="M142" s="10"/>
      <c r="N142" s="10"/>
      <c r="O142" s="10"/>
    </row>
    <row r="143" spans="1:15" ht="28.5" customHeight="1">
      <c r="A143" s="5">
        <v>132</v>
      </c>
      <c r="B143" s="5" t="s">
        <v>157</v>
      </c>
      <c r="C143" s="11" t="s">
        <v>297</v>
      </c>
      <c r="D143" s="5"/>
      <c r="E143" s="22">
        <v>10</v>
      </c>
      <c r="F143" s="44"/>
      <c r="G143" s="5"/>
      <c r="H143" s="5"/>
      <c r="I143" s="5">
        <f t="shared" si="2"/>
        <v>10</v>
      </c>
      <c r="J143" s="6"/>
      <c r="K143" s="6"/>
      <c r="L143" s="6"/>
      <c r="M143" s="10"/>
      <c r="N143" s="10"/>
      <c r="O143" s="10"/>
    </row>
    <row r="144" spans="1:15" ht="26.25" customHeight="1">
      <c r="A144" s="5">
        <v>133</v>
      </c>
      <c r="B144" s="5" t="s">
        <v>147</v>
      </c>
      <c r="C144" s="11" t="s">
        <v>158</v>
      </c>
      <c r="D144" s="5" t="s">
        <v>16</v>
      </c>
      <c r="E144" s="22">
        <v>8</v>
      </c>
      <c r="F144" s="44"/>
      <c r="G144" s="5"/>
      <c r="H144" s="5"/>
      <c r="I144" s="5">
        <f t="shared" si="2"/>
        <v>8</v>
      </c>
      <c r="J144" s="6"/>
      <c r="K144" s="6"/>
      <c r="L144" s="6"/>
      <c r="M144" s="10"/>
      <c r="N144" s="10"/>
      <c r="O144" s="10"/>
    </row>
    <row r="145" spans="1:15" ht="27.75" customHeight="1">
      <c r="A145" s="5">
        <v>134</v>
      </c>
      <c r="B145" s="5" t="s">
        <v>147</v>
      </c>
      <c r="C145" s="11" t="s">
        <v>159</v>
      </c>
      <c r="D145" s="5" t="s">
        <v>16</v>
      </c>
      <c r="E145" s="22">
        <v>6</v>
      </c>
      <c r="F145" s="44"/>
      <c r="G145" s="5"/>
      <c r="H145" s="5"/>
      <c r="I145" s="5">
        <f t="shared" si="2"/>
        <v>6</v>
      </c>
      <c r="J145" s="6"/>
      <c r="K145" s="6"/>
      <c r="L145" s="6"/>
      <c r="M145" s="10"/>
      <c r="N145" s="10"/>
      <c r="O145" s="10"/>
    </row>
    <row r="146" spans="1:15" ht="21" customHeight="1">
      <c r="A146" s="5">
        <v>135</v>
      </c>
      <c r="B146" s="5" t="s">
        <v>160</v>
      </c>
      <c r="C146" s="11" t="s">
        <v>161</v>
      </c>
      <c r="D146" s="5" t="s">
        <v>162</v>
      </c>
      <c r="E146" s="22">
        <v>10</v>
      </c>
      <c r="F146" s="44"/>
      <c r="G146" s="5"/>
      <c r="H146" s="5"/>
      <c r="I146" s="5">
        <f t="shared" si="2"/>
        <v>10</v>
      </c>
      <c r="J146" s="6"/>
      <c r="K146" s="6"/>
      <c r="L146" s="6"/>
      <c r="M146" s="10"/>
      <c r="N146" s="10"/>
      <c r="O146" s="10"/>
    </row>
    <row r="147" spans="1:15" ht="19.5" customHeight="1">
      <c r="A147" s="5">
        <v>136</v>
      </c>
      <c r="B147" s="5" t="s">
        <v>163</v>
      </c>
      <c r="C147" s="11" t="s">
        <v>164</v>
      </c>
      <c r="D147" s="5" t="s">
        <v>11</v>
      </c>
      <c r="E147" s="22">
        <v>3</v>
      </c>
      <c r="F147" s="44"/>
      <c r="G147" s="5"/>
      <c r="H147" s="5"/>
      <c r="I147" s="5">
        <f t="shared" si="2"/>
        <v>3</v>
      </c>
      <c r="J147" s="6"/>
      <c r="K147" s="6"/>
      <c r="L147" s="6"/>
      <c r="M147" s="10"/>
      <c r="N147" s="10"/>
      <c r="O147" s="10"/>
    </row>
    <row r="148" spans="1:15" ht="27" customHeight="1">
      <c r="A148" s="5">
        <v>137</v>
      </c>
      <c r="B148" s="5" t="s">
        <v>203</v>
      </c>
      <c r="C148" s="11" t="s">
        <v>205</v>
      </c>
      <c r="D148" s="5"/>
      <c r="E148" s="22"/>
      <c r="F148" s="44">
        <v>1</v>
      </c>
      <c r="G148" s="5"/>
      <c r="H148" s="5"/>
      <c r="I148" s="5">
        <f t="shared" si="2"/>
        <v>1</v>
      </c>
      <c r="J148" s="6"/>
      <c r="K148" s="6"/>
      <c r="L148" s="6"/>
      <c r="M148" s="10"/>
      <c r="N148" s="10"/>
      <c r="O148" s="10"/>
    </row>
    <row r="149" spans="1:15" s="8" customFormat="1" ht="19.5" customHeight="1">
      <c r="A149" s="5">
        <v>138</v>
      </c>
      <c r="B149" s="5" t="s">
        <v>165</v>
      </c>
      <c r="C149" s="11" t="s">
        <v>191</v>
      </c>
      <c r="D149" s="5" t="s">
        <v>16</v>
      </c>
      <c r="E149" s="22">
        <v>10</v>
      </c>
      <c r="F149" s="44">
        <v>92</v>
      </c>
      <c r="G149" s="5"/>
      <c r="H149" s="5"/>
      <c r="I149" s="5">
        <f t="shared" si="2"/>
        <v>102</v>
      </c>
      <c r="J149" s="6"/>
      <c r="K149" s="6"/>
      <c r="L149" s="6"/>
      <c r="M149" s="10"/>
      <c r="N149" s="10"/>
      <c r="O149" s="10"/>
    </row>
    <row r="150" spans="1:15" s="8" customFormat="1" ht="19.5" customHeight="1">
      <c r="A150" s="5">
        <v>139</v>
      </c>
      <c r="B150" s="5" t="s">
        <v>165</v>
      </c>
      <c r="C150" s="11" t="s">
        <v>192</v>
      </c>
      <c r="D150" s="5" t="s">
        <v>16</v>
      </c>
      <c r="E150" s="22">
        <v>50</v>
      </c>
      <c r="F150" s="44">
        <v>34</v>
      </c>
      <c r="G150" s="5"/>
      <c r="H150" s="5"/>
      <c r="I150" s="5">
        <f t="shared" si="2"/>
        <v>84</v>
      </c>
      <c r="J150" s="6"/>
      <c r="K150" s="6"/>
      <c r="L150" s="6"/>
      <c r="M150" s="10"/>
      <c r="N150" s="10"/>
      <c r="O150" s="10"/>
    </row>
    <row r="151" spans="1:15" s="8" customFormat="1" ht="42" customHeight="1">
      <c r="A151" s="5">
        <v>140</v>
      </c>
      <c r="B151" s="5" t="s">
        <v>166</v>
      </c>
      <c r="C151" s="11" t="s">
        <v>167</v>
      </c>
      <c r="D151" s="5" t="s">
        <v>16</v>
      </c>
      <c r="E151" s="22">
        <v>20</v>
      </c>
      <c r="F151" s="44"/>
      <c r="G151" s="5"/>
      <c r="H151" s="5"/>
      <c r="I151" s="5">
        <f t="shared" si="2"/>
        <v>20</v>
      </c>
      <c r="J151" s="6"/>
      <c r="K151" s="6"/>
      <c r="L151" s="6"/>
      <c r="M151" s="10"/>
      <c r="N151" s="10"/>
      <c r="O151" s="10"/>
    </row>
    <row r="152" spans="1:15" s="8" customFormat="1" ht="29.25" customHeight="1">
      <c r="A152" s="5">
        <v>141</v>
      </c>
      <c r="B152" s="5" t="s">
        <v>193</v>
      </c>
      <c r="C152" s="45" t="s">
        <v>194</v>
      </c>
      <c r="D152" s="5" t="s">
        <v>16</v>
      </c>
      <c r="E152" s="5"/>
      <c r="F152" s="44">
        <v>23</v>
      </c>
      <c r="G152" s="5"/>
      <c r="H152" s="5"/>
      <c r="I152" s="5">
        <f t="shared" si="2"/>
        <v>23</v>
      </c>
      <c r="J152" s="6"/>
      <c r="K152" s="6"/>
      <c r="L152" s="6"/>
      <c r="M152" s="10"/>
      <c r="N152" s="10"/>
      <c r="O152" s="10"/>
    </row>
    <row r="153" spans="1:15" s="8" customFormat="1" ht="27.75" customHeight="1">
      <c r="A153" s="5">
        <v>142</v>
      </c>
      <c r="B153" s="5" t="s">
        <v>140</v>
      </c>
      <c r="C153" s="45" t="s">
        <v>319</v>
      </c>
      <c r="D153" s="5" t="s">
        <v>16</v>
      </c>
      <c r="E153" s="5"/>
      <c r="F153" s="44">
        <v>40</v>
      </c>
      <c r="G153" s="5"/>
      <c r="H153" s="5"/>
      <c r="I153" s="5">
        <f t="shared" si="2"/>
        <v>40</v>
      </c>
      <c r="J153" s="6"/>
      <c r="K153" s="6"/>
      <c r="L153" s="6"/>
      <c r="M153" s="10"/>
      <c r="N153" s="10"/>
      <c r="O153" s="10"/>
    </row>
    <row r="154" spans="1:15" s="8" customFormat="1" ht="27" customHeight="1">
      <c r="A154" s="5">
        <v>143</v>
      </c>
      <c r="B154" s="5" t="s">
        <v>140</v>
      </c>
      <c r="C154" s="45" t="s">
        <v>320</v>
      </c>
      <c r="D154" s="5" t="s">
        <v>16</v>
      </c>
      <c r="E154" s="5"/>
      <c r="F154" s="44">
        <v>105</v>
      </c>
      <c r="G154" s="5"/>
      <c r="H154" s="5"/>
      <c r="I154" s="5">
        <f t="shared" si="2"/>
        <v>105</v>
      </c>
      <c r="J154" s="6"/>
      <c r="K154" s="6"/>
      <c r="L154" s="6"/>
      <c r="M154" s="10"/>
      <c r="N154" s="10"/>
      <c r="O154" s="10"/>
    </row>
    <row r="155" spans="1:15" s="8" customFormat="1" ht="30.75" customHeight="1">
      <c r="A155" s="5">
        <v>144</v>
      </c>
      <c r="B155" s="5" t="s">
        <v>140</v>
      </c>
      <c r="C155" s="45" t="s">
        <v>321</v>
      </c>
      <c r="D155" s="5" t="s">
        <v>16</v>
      </c>
      <c r="E155" s="5"/>
      <c r="F155" s="44">
        <v>50</v>
      </c>
      <c r="G155" s="5"/>
      <c r="H155" s="5"/>
      <c r="I155" s="5">
        <f t="shared" si="2"/>
        <v>50</v>
      </c>
      <c r="J155" s="6"/>
      <c r="K155" s="6"/>
      <c r="L155" s="6"/>
      <c r="M155" s="10"/>
      <c r="N155" s="10"/>
      <c r="O155" s="10"/>
    </row>
    <row r="156" spans="1:15" s="8" customFormat="1" ht="29.25" customHeight="1">
      <c r="A156" s="5">
        <v>145</v>
      </c>
      <c r="B156" s="5" t="s">
        <v>140</v>
      </c>
      <c r="C156" s="45" t="s">
        <v>322</v>
      </c>
      <c r="D156" s="5" t="s">
        <v>16</v>
      </c>
      <c r="E156" s="5"/>
      <c r="F156" s="44">
        <v>50</v>
      </c>
      <c r="G156" s="5"/>
      <c r="H156" s="5"/>
      <c r="I156" s="5">
        <f t="shared" si="2"/>
        <v>50</v>
      </c>
      <c r="J156" s="6"/>
      <c r="K156" s="6"/>
      <c r="L156" s="6"/>
      <c r="M156" s="10"/>
      <c r="N156" s="10"/>
      <c r="O156" s="10"/>
    </row>
    <row r="157" spans="1:15" s="8" customFormat="1" ht="28.5" customHeight="1">
      <c r="A157" s="5">
        <v>146</v>
      </c>
      <c r="B157" s="5" t="s">
        <v>140</v>
      </c>
      <c r="C157" s="45" t="s">
        <v>323</v>
      </c>
      <c r="D157" s="5" t="s">
        <v>16</v>
      </c>
      <c r="E157" s="5"/>
      <c r="F157" s="44">
        <v>50</v>
      </c>
      <c r="G157" s="5"/>
      <c r="H157" s="5"/>
      <c r="I157" s="5">
        <f t="shared" si="2"/>
        <v>50</v>
      </c>
      <c r="J157" s="6"/>
      <c r="K157" s="6"/>
      <c r="L157" s="6"/>
      <c r="M157" s="10"/>
      <c r="N157" s="10"/>
      <c r="O157" s="10"/>
    </row>
    <row r="158" spans="1:15" s="8" customFormat="1" ht="36" customHeight="1">
      <c r="A158" s="5">
        <v>147</v>
      </c>
      <c r="B158" s="5" t="s">
        <v>195</v>
      </c>
      <c r="C158" s="45" t="s">
        <v>196</v>
      </c>
      <c r="D158" s="5" t="s">
        <v>16</v>
      </c>
      <c r="E158" s="5">
        <v>15</v>
      </c>
      <c r="F158" s="44">
        <v>125</v>
      </c>
      <c r="G158" s="5"/>
      <c r="H158" s="5"/>
      <c r="I158" s="5">
        <f t="shared" si="2"/>
        <v>140</v>
      </c>
      <c r="J158" s="6"/>
      <c r="K158" s="6"/>
      <c r="L158" s="6"/>
      <c r="M158" s="10"/>
      <c r="N158" s="10"/>
      <c r="O158" s="10"/>
    </row>
    <row r="159" spans="1:15" s="8" customFormat="1" ht="42" customHeight="1">
      <c r="A159" s="5">
        <v>148</v>
      </c>
      <c r="B159" s="5" t="s">
        <v>195</v>
      </c>
      <c r="C159" s="45" t="s">
        <v>197</v>
      </c>
      <c r="D159" s="5" t="s">
        <v>16</v>
      </c>
      <c r="E159" s="5"/>
      <c r="F159" s="44">
        <v>25</v>
      </c>
      <c r="G159" s="5"/>
      <c r="H159" s="5"/>
      <c r="I159" s="5">
        <f t="shared" si="2"/>
        <v>25</v>
      </c>
      <c r="J159" s="6"/>
      <c r="K159" s="6"/>
      <c r="L159" s="6"/>
      <c r="M159" s="10"/>
      <c r="N159" s="10"/>
      <c r="O159" s="10"/>
    </row>
    <row r="160" spans="1:15" s="8" customFormat="1" ht="42" customHeight="1">
      <c r="A160" s="5">
        <v>149</v>
      </c>
      <c r="B160" s="5" t="s">
        <v>195</v>
      </c>
      <c r="C160" s="45" t="s">
        <v>198</v>
      </c>
      <c r="D160" s="5" t="s">
        <v>16</v>
      </c>
      <c r="E160" s="5"/>
      <c r="F160" s="44">
        <v>50</v>
      </c>
      <c r="G160" s="5"/>
      <c r="H160" s="5"/>
      <c r="I160" s="5">
        <f t="shared" si="2"/>
        <v>50</v>
      </c>
      <c r="J160" s="6"/>
      <c r="K160" s="6"/>
      <c r="L160" s="6"/>
      <c r="M160" s="10"/>
      <c r="N160" s="10"/>
      <c r="O160" s="10"/>
    </row>
    <row r="161" spans="1:15" s="8" customFormat="1" ht="27.75" customHeight="1">
      <c r="A161" s="22">
        <v>150</v>
      </c>
      <c r="B161" s="22" t="s">
        <v>206</v>
      </c>
      <c r="C161" s="11" t="s">
        <v>169</v>
      </c>
      <c r="D161" s="5" t="s">
        <v>16</v>
      </c>
      <c r="E161" s="5">
        <v>15</v>
      </c>
      <c r="F161" s="5"/>
      <c r="G161" s="5"/>
      <c r="H161" s="5">
        <v>10</v>
      </c>
      <c r="I161" s="5">
        <f t="shared" si="2"/>
        <v>25</v>
      </c>
      <c r="J161" s="6"/>
      <c r="K161" s="6"/>
      <c r="L161" s="6"/>
      <c r="M161" s="10"/>
      <c r="N161" s="10"/>
      <c r="O161" s="10"/>
    </row>
    <row r="162" spans="1:15" s="8" customFormat="1" ht="14.25" customHeight="1">
      <c r="A162" s="5">
        <v>151</v>
      </c>
      <c r="B162" s="5" t="s">
        <v>207</v>
      </c>
      <c r="C162" s="11" t="s">
        <v>170</v>
      </c>
      <c r="D162" s="5" t="s">
        <v>162</v>
      </c>
      <c r="E162" s="5">
        <v>30</v>
      </c>
      <c r="F162" s="5"/>
      <c r="G162" s="5"/>
      <c r="H162" s="5"/>
      <c r="I162" s="5">
        <f t="shared" si="2"/>
        <v>30</v>
      </c>
      <c r="J162" s="6"/>
      <c r="K162" s="6"/>
      <c r="L162" s="6"/>
      <c r="M162" s="10"/>
      <c r="N162" s="10"/>
      <c r="O162" s="10"/>
    </row>
    <row r="163" spans="1:15" s="8" customFormat="1" ht="30" customHeight="1">
      <c r="A163" s="5">
        <v>152</v>
      </c>
      <c r="B163" s="5" t="s">
        <v>208</v>
      </c>
      <c r="C163" s="45" t="s">
        <v>220</v>
      </c>
      <c r="D163" s="5" t="s">
        <v>16</v>
      </c>
      <c r="E163" s="5">
        <v>6</v>
      </c>
      <c r="F163" s="5">
        <v>2</v>
      </c>
      <c r="G163" s="5"/>
      <c r="H163" s="5">
        <v>50</v>
      </c>
      <c r="I163" s="5">
        <f t="shared" si="2"/>
        <v>58</v>
      </c>
      <c r="J163" s="6"/>
      <c r="K163" s="6"/>
      <c r="L163" s="6"/>
      <c r="M163" s="10"/>
      <c r="N163" s="10"/>
      <c r="O163" s="10"/>
    </row>
    <row r="164" spans="1:15" s="8" customFormat="1" ht="27" customHeight="1">
      <c r="A164" s="5">
        <v>153</v>
      </c>
      <c r="B164" s="5" t="s">
        <v>209</v>
      </c>
      <c r="C164" s="11" t="s">
        <v>171</v>
      </c>
      <c r="D164" s="5" t="s">
        <v>16</v>
      </c>
      <c r="E164" s="5">
        <v>3</v>
      </c>
      <c r="F164" s="5"/>
      <c r="G164" s="5"/>
      <c r="H164" s="5"/>
      <c r="I164" s="5">
        <f t="shared" si="2"/>
        <v>3</v>
      </c>
      <c r="J164" s="6"/>
      <c r="K164" s="6"/>
      <c r="L164" s="6"/>
      <c r="M164" s="10"/>
      <c r="N164" s="10"/>
      <c r="O164" s="10"/>
    </row>
    <row r="165" spans="1:15" s="8" customFormat="1" ht="18.75" customHeight="1">
      <c r="A165" s="5">
        <v>154</v>
      </c>
      <c r="B165" s="5" t="s">
        <v>210</v>
      </c>
      <c r="C165" s="11" t="s">
        <v>172</v>
      </c>
      <c r="D165" s="5" t="s">
        <v>173</v>
      </c>
      <c r="E165" s="5">
        <v>5</v>
      </c>
      <c r="F165" s="5"/>
      <c r="G165" s="5"/>
      <c r="H165" s="5"/>
      <c r="I165" s="5">
        <f t="shared" si="2"/>
        <v>5</v>
      </c>
      <c r="J165" s="6"/>
      <c r="K165" s="6"/>
      <c r="L165" s="6"/>
      <c r="M165" s="10"/>
      <c r="N165" s="10"/>
      <c r="O165" s="10"/>
    </row>
    <row r="166" spans="1:15" s="8" customFormat="1" ht="26.25" customHeight="1">
      <c r="A166" s="5">
        <v>155</v>
      </c>
      <c r="B166" s="5" t="s">
        <v>211</v>
      </c>
      <c r="C166" s="11" t="s">
        <v>174</v>
      </c>
      <c r="D166" s="5" t="s">
        <v>16</v>
      </c>
      <c r="E166" s="5">
        <v>3</v>
      </c>
      <c r="F166" s="5"/>
      <c r="G166" s="5">
        <v>3</v>
      </c>
      <c r="H166" s="5"/>
      <c r="I166" s="5">
        <f t="shared" si="2"/>
        <v>6</v>
      </c>
      <c r="J166" s="6"/>
      <c r="K166" s="6"/>
      <c r="L166" s="6"/>
      <c r="M166" s="10"/>
      <c r="N166" s="10"/>
      <c r="O166" s="10"/>
    </row>
    <row r="167" spans="1:15" s="8" customFormat="1" ht="27.75" customHeight="1">
      <c r="A167" s="5">
        <v>156</v>
      </c>
      <c r="B167" s="5" t="s">
        <v>212</v>
      </c>
      <c r="C167" s="11" t="s">
        <v>174</v>
      </c>
      <c r="D167" s="5" t="s">
        <v>16</v>
      </c>
      <c r="E167" s="5">
        <v>6</v>
      </c>
      <c r="F167" s="5"/>
      <c r="G167" s="5"/>
      <c r="H167" s="5"/>
      <c r="I167" s="5">
        <f t="shared" si="2"/>
        <v>6</v>
      </c>
      <c r="J167" s="6"/>
      <c r="K167" s="6"/>
      <c r="L167" s="6"/>
      <c r="M167" s="10"/>
      <c r="N167" s="10"/>
      <c r="O167" s="10"/>
    </row>
    <row r="168" spans="1:15" s="8" customFormat="1" ht="78" customHeight="1">
      <c r="A168" s="5">
        <v>157</v>
      </c>
      <c r="B168" s="5" t="s">
        <v>42</v>
      </c>
      <c r="C168" s="11" t="s">
        <v>298</v>
      </c>
      <c r="D168" s="5" t="s">
        <v>59</v>
      </c>
      <c r="E168" s="5">
        <v>55</v>
      </c>
      <c r="F168" s="5"/>
      <c r="G168" s="5"/>
      <c r="H168" s="5"/>
      <c r="I168" s="5">
        <f t="shared" si="2"/>
        <v>55</v>
      </c>
      <c r="J168" s="6"/>
      <c r="K168" s="6"/>
      <c r="L168" s="6"/>
      <c r="M168" s="10"/>
      <c r="N168" s="10"/>
      <c r="O168" s="10"/>
    </row>
    <row r="169" spans="1:15" s="8" customFormat="1" ht="15.75" customHeight="1">
      <c r="A169" s="5">
        <v>158</v>
      </c>
      <c r="B169" s="5" t="s">
        <v>213</v>
      </c>
      <c r="C169" s="11" t="s">
        <v>175</v>
      </c>
      <c r="D169" s="5" t="s">
        <v>16</v>
      </c>
      <c r="E169" s="5">
        <v>10</v>
      </c>
      <c r="F169" s="5"/>
      <c r="G169" s="5"/>
      <c r="H169" s="5"/>
      <c r="I169" s="5">
        <f t="shared" si="2"/>
        <v>10</v>
      </c>
      <c r="J169" s="6"/>
      <c r="K169" s="6"/>
      <c r="L169" s="6"/>
      <c r="M169" s="10"/>
      <c r="N169" s="10"/>
      <c r="O169" s="10"/>
    </row>
    <row r="170" spans="1:15" s="8" customFormat="1" ht="31.5">
      <c r="A170" s="5">
        <v>159</v>
      </c>
      <c r="B170" s="5" t="s">
        <v>213</v>
      </c>
      <c r="C170" s="11" t="s">
        <v>176</v>
      </c>
      <c r="D170" s="5" t="s">
        <v>16</v>
      </c>
      <c r="E170" s="5">
        <v>10</v>
      </c>
      <c r="F170" s="5"/>
      <c r="G170" s="5"/>
      <c r="H170" s="5"/>
      <c r="I170" s="5">
        <f t="shared" si="2"/>
        <v>10</v>
      </c>
      <c r="J170" s="6"/>
      <c r="K170" s="6"/>
      <c r="L170" s="6"/>
      <c r="M170" s="10"/>
      <c r="N170" s="10"/>
      <c r="O170" s="10"/>
    </row>
    <row r="171" spans="1:15" s="8" customFormat="1" ht="81" customHeight="1">
      <c r="A171" s="5">
        <v>160</v>
      </c>
      <c r="B171" s="5" t="s">
        <v>214</v>
      </c>
      <c r="C171" s="11" t="s">
        <v>299</v>
      </c>
      <c r="D171" s="5" t="s">
        <v>59</v>
      </c>
      <c r="E171" s="5">
        <v>20</v>
      </c>
      <c r="F171" s="5"/>
      <c r="G171" s="5"/>
      <c r="H171" s="5"/>
      <c r="I171" s="5">
        <f t="shared" si="2"/>
        <v>20</v>
      </c>
      <c r="J171" s="6"/>
      <c r="K171" s="6"/>
      <c r="L171" s="6"/>
      <c r="M171" s="10"/>
      <c r="N171" s="10"/>
      <c r="O171" s="10"/>
    </row>
    <row r="172" spans="1:15" s="8" customFormat="1" ht="31.5">
      <c r="A172" s="5">
        <v>161</v>
      </c>
      <c r="B172" s="5" t="s">
        <v>157</v>
      </c>
      <c r="C172" s="11" t="s">
        <v>300</v>
      </c>
      <c r="D172" s="5" t="s">
        <v>59</v>
      </c>
      <c r="E172" s="5">
        <v>10</v>
      </c>
      <c r="F172" s="5"/>
      <c r="G172" s="5"/>
      <c r="H172" s="5"/>
      <c r="I172" s="5">
        <f t="shared" si="2"/>
        <v>10</v>
      </c>
      <c r="J172" s="6"/>
      <c r="K172" s="6"/>
      <c r="L172" s="6"/>
      <c r="M172" s="10"/>
      <c r="N172" s="10"/>
      <c r="O172" s="10"/>
    </row>
    <row r="173" spans="1:15" s="8" customFormat="1" ht="28.5" customHeight="1">
      <c r="A173" s="5">
        <v>162</v>
      </c>
      <c r="B173" s="5" t="s">
        <v>177</v>
      </c>
      <c r="C173" s="11" t="s">
        <v>178</v>
      </c>
      <c r="D173" s="5" t="s">
        <v>16</v>
      </c>
      <c r="E173" s="5">
        <v>200</v>
      </c>
      <c r="F173" s="5"/>
      <c r="G173" s="5"/>
      <c r="H173" s="5"/>
      <c r="I173" s="5">
        <f t="shared" si="2"/>
        <v>200</v>
      </c>
      <c r="J173" s="6"/>
      <c r="K173" s="6"/>
      <c r="L173" s="6"/>
      <c r="M173" s="10"/>
      <c r="N173" s="10"/>
      <c r="O173" s="10"/>
    </row>
    <row r="174" spans="1:15" ht="47.25">
      <c r="A174" s="5">
        <v>163</v>
      </c>
      <c r="B174" s="5" t="s">
        <v>215</v>
      </c>
      <c r="C174" s="11" t="s">
        <v>179</v>
      </c>
      <c r="D174" s="5" t="s">
        <v>59</v>
      </c>
      <c r="E174" s="5">
        <v>10</v>
      </c>
      <c r="F174" s="5"/>
      <c r="G174" s="44"/>
      <c r="H174" s="44"/>
      <c r="I174" s="5">
        <f t="shared" si="2"/>
        <v>10</v>
      </c>
      <c r="J174" s="12"/>
      <c r="K174" s="12"/>
      <c r="L174" s="12"/>
      <c r="M174" s="16"/>
      <c r="N174" s="16"/>
      <c r="O174" s="16"/>
    </row>
    <row r="175" spans="1:15" ht="31.5">
      <c r="A175" s="5">
        <v>164</v>
      </c>
      <c r="B175" s="5" t="s">
        <v>180</v>
      </c>
      <c r="C175" s="11" t="s">
        <v>301</v>
      </c>
      <c r="D175" s="5" t="s">
        <v>16</v>
      </c>
      <c r="E175" s="5">
        <v>5</v>
      </c>
      <c r="F175" s="5"/>
      <c r="G175" s="44"/>
      <c r="H175" s="44"/>
      <c r="I175" s="5">
        <f t="shared" si="2"/>
        <v>5</v>
      </c>
      <c r="J175" s="12"/>
      <c r="K175" s="12"/>
      <c r="L175" s="12"/>
      <c r="M175" s="16"/>
      <c r="N175" s="16"/>
      <c r="O175" s="16"/>
    </row>
    <row r="176" spans="1:15" ht="37.5" customHeight="1">
      <c r="A176" s="5">
        <v>165</v>
      </c>
      <c r="B176" s="5" t="s">
        <v>180</v>
      </c>
      <c r="C176" s="11" t="s">
        <v>374</v>
      </c>
      <c r="D176" s="5" t="s">
        <v>16</v>
      </c>
      <c r="E176" s="5">
        <v>5</v>
      </c>
      <c r="F176" s="5"/>
      <c r="G176" s="44"/>
      <c r="H176" s="44"/>
      <c r="I176" s="5">
        <f t="shared" si="2"/>
        <v>5</v>
      </c>
      <c r="J176" s="12"/>
      <c r="K176" s="12"/>
      <c r="L176" s="12"/>
      <c r="M176" s="16"/>
      <c r="N176" s="16"/>
      <c r="O176" s="16"/>
    </row>
    <row r="177" spans="1:15" s="29" customFormat="1" ht="48.75" customHeight="1">
      <c r="A177" s="22">
        <v>166</v>
      </c>
      <c r="B177" s="22" t="s">
        <v>181</v>
      </c>
      <c r="C177" s="45" t="s">
        <v>317</v>
      </c>
      <c r="D177" s="22" t="s">
        <v>25</v>
      </c>
      <c r="E177" s="22">
        <v>5</v>
      </c>
      <c r="F177" s="22"/>
      <c r="G177" s="46"/>
      <c r="H177" s="46"/>
      <c r="I177" s="22">
        <f t="shared" si="2"/>
        <v>5</v>
      </c>
      <c r="J177" s="20"/>
      <c r="K177" s="20"/>
      <c r="L177" s="20"/>
      <c r="M177" s="30"/>
      <c r="N177" s="30"/>
      <c r="O177" s="30"/>
    </row>
    <row r="178" spans="1:15" ht="31.5">
      <c r="A178" s="5">
        <v>167</v>
      </c>
      <c r="B178" s="5" t="s">
        <v>182</v>
      </c>
      <c r="C178" s="11" t="s">
        <v>183</v>
      </c>
      <c r="D178" s="5" t="s">
        <v>59</v>
      </c>
      <c r="E178" s="5">
        <v>1</v>
      </c>
      <c r="F178" s="5"/>
      <c r="G178" s="44"/>
      <c r="H178" s="44"/>
      <c r="I178" s="5">
        <f t="shared" si="2"/>
        <v>1</v>
      </c>
      <c r="J178" s="12"/>
      <c r="K178" s="12"/>
      <c r="L178" s="12"/>
      <c r="M178" s="16"/>
      <c r="N178" s="16"/>
      <c r="O178" s="16"/>
    </row>
    <row r="179" spans="1:15" ht="51" customHeight="1">
      <c r="A179" s="5">
        <v>168</v>
      </c>
      <c r="B179" s="5" t="s">
        <v>216</v>
      </c>
      <c r="C179" s="11" t="s">
        <v>302</v>
      </c>
      <c r="D179" s="5" t="s">
        <v>16</v>
      </c>
      <c r="E179" s="5">
        <v>4</v>
      </c>
      <c r="F179" s="5">
        <v>8</v>
      </c>
      <c r="G179" s="44">
        <v>130</v>
      </c>
      <c r="H179" s="44"/>
      <c r="I179" s="5">
        <f t="shared" si="2"/>
        <v>142</v>
      </c>
      <c r="J179" s="12"/>
      <c r="K179" s="12"/>
      <c r="L179" s="12"/>
      <c r="M179" s="16"/>
      <c r="N179" s="16"/>
      <c r="O179" s="16"/>
    </row>
    <row r="180" spans="1:15" ht="47.25">
      <c r="A180" s="5">
        <v>169</v>
      </c>
      <c r="B180" s="5" t="s">
        <v>217</v>
      </c>
      <c r="C180" s="11" t="s">
        <v>184</v>
      </c>
      <c r="D180" s="5" t="s">
        <v>16</v>
      </c>
      <c r="E180" s="5">
        <v>1</v>
      </c>
      <c r="F180" s="5"/>
      <c r="G180" s="44"/>
      <c r="H180" s="44"/>
      <c r="I180" s="5">
        <f t="shared" si="2"/>
        <v>1</v>
      </c>
      <c r="J180" s="12"/>
      <c r="K180" s="12"/>
      <c r="L180" s="12"/>
      <c r="M180" s="16"/>
      <c r="N180" s="16"/>
      <c r="O180" s="16"/>
    </row>
    <row r="181" spans="1:15" ht="31.5">
      <c r="A181" s="44">
        <v>170</v>
      </c>
      <c r="B181" s="5" t="s">
        <v>218</v>
      </c>
      <c r="C181" s="5" t="s">
        <v>303</v>
      </c>
      <c r="D181" s="44" t="s">
        <v>16</v>
      </c>
      <c r="E181" s="44"/>
      <c r="F181" s="44"/>
      <c r="G181" s="44">
        <v>8</v>
      </c>
      <c r="H181" s="44"/>
      <c r="I181" s="5">
        <f t="shared" si="2"/>
        <v>8</v>
      </c>
      <c r="J181" s="12"/>
      <c r="K181" s="12"/>
      <c r="L181" s="12"/>
      <c r="M181" s="16"/>
      <c r="N181" s="16"/>
      <c r="O181" s="16"/>
    </row>
    <row r="182" spans="1:15" ht="26.25" customHeight="1">
      <c r="A182" s="44">
        <v>171</v>
      </c>
      <c r="B182" s="5" t="s">
        <v>218</v>
      </c>
      <c r="C182" s="5" t="s">
        <v>219</v>
      </c>
      <c r="D182" s="44" t="s">
        <v>16</v>
      </c>
      <c r="E182" s="44"/>
      <c r="F182" s="44"/>
      <c r="G182" s="44">
        <v>2</v>
      </c>
      <c r="H182" s="44"/>
      <c r="I182" s="5">
        <f t="shared" si="2"/>
        <v>2</v>
      </c>
      <c r="J182" s="12"/>
      <c r="K182" s="12"/>
      <c r="L182" s="12"/>
      <c r="M182" s="16"/>
      <c r="N182" s="16"/>
      <c r="O182" s="16"/>
    </row>
    <row r="183" spans="1:15" ht="18" customHeight="1">
      <c r="A183" s="44">
        <v>172</v>
      </c>
      <c r="B183" s="5" t="s">
        <v>221</v>
      </c>
      <c r="C183" s="44" t="s">
        <v>222</v>
      </c>
      <c r="D183" s="44"/>
      <c r="E183" s="44"/>
      <c r="F183" s="44"/>
      <c r="G183" s="44">
        <v>2</v>
      </c>
      <c r="H183" s="44"/>
      <c r="I183" s="5">
        <f t="shared" si="2"/>
        <v>2</v>
      </c>
      <c r="J183" s="12"/>
      <c r="K183" s="12"/>
      <c r="L183" s="12"/>
      <c r="M183" s="16"/>
      <c r="N183" s="16"/>
      <c r="O183" s="16"/>
    </row>
    <row r="184" spans="1:15" ht="17.25" customHeight="1">
      <c r="A184" s="44">
        <v>173</v>
      </c>
      <c r="B184" s="5" t="s">
        <v>223</v>
      </c>
      <c r="C184" s="44" t="s">
        <v>224</v>
      </c>
      <c r="D184" s="44" t="s">
        <v>225</v>
      </c>
      <c r="E184" s="44"/>
      <c r="F184" s="44"/>
      <c r="G184" s="44">
        <v>6</v>
      </c>
      <c r="H184" s="44"/>
      <c r="I184" s="5">
        <f t="shared" si="2"/>
        <v>6</v>
      </c>
      <c r="J184" s="12"/>
      <c r="K184" s="12"/>
      <c r="L184" s="12"/>
      <c r="M184" s="16"/>
      <c r="N184" s="16"/>
      <c r="O184" s="16"/>
    </row>
    <row r="185" spans="1:15" ht="42.75" customHeight="1">
      <c r="A185" s="44">
        <v>174</v>
      </c>
      <c r="B185" s="5" t="s">
        <v>226</v>
      </c>
      <c r="C185" s="5" t="s">
        <v>227</v>
      </c>
      <c r="D185" s="44" t="s">
        <v>25</v>
      </c>
      <c r="E185" s="44"/>
      <c r="F185" s="44"/>
      <c r="G185" s="44">
        <v>6</v>
      </c>
      <c r="H185" s="44"/>
      <c r="I185" s="5">
        <f t="shared" si="2"/>
        <v>6</v>
      </c>
      <c r="J185" s="12"/>
      <c r="K185" s="12"/>
      <c r="L185" s="12"/>
      <c r="M185" s="16"/>
      <c r="N185" s="16"/>
      <c r="O185" s="16"/>
    </row>
    <row r="186" spans="1:15" ht="31.5">
      <c r="A186" s="44">
        <v>175</v>
      </c>
      <c r="B186" s="5" t="s">
        <v>228</v>
      </c>
      <c r="C186" s="22" t="s">
        <v>304</v>
      </c>
      <c r="D186" s="44" t="s">
        <v>11</v>
      </c>
      <c r="E186" s="44">
        <v>8</v>
      </c>
      <c r="F186" s="44"/>
      <c r="G186" s="47">
        <v>20</v>
      </c>
      <c r="H186" s="44"/>
      <c r="I186" s="5">
        <f t="shared" si="2"/>
        <v>28</v>
      </c>
      <c r="J186" s="12"/>
      <c r="K186" s="12"/>
      <c r="L186" s="12"/>
      <c r="M186" s="16"/>
      <c r="N186" s="16"/>
      <c r="O186" s="16"/>
    </row>
    <row r="187" spans="1:15" ht="45.75" customHeight="1">
      <c r="A187" s="44">
        <v>176</v>
      </c>
      <c r="B187" s="5" t="s">
        <v>229</v>
      </c>
      <c r="C187" s="22" t="s">
        <v>305</v>
      </c>
      <c r="D187" s="44" t="s">
        <v>25</v>
      </c>
      <c r="E187" s="44"/>
      <c r="F187" s="44"/>
      <c r="G187" s="44">
        <v>13</v>
      </c>
      <c r="H187" s="44"/>
      <c r="I187" s="5">
        <f t="shared" si="2"/>
        <v>13</v>
      </c>
      <c r="J187" s="12"/>
      <c r="K187" s="12"/>
      <c r="L187" s="12"/>
      <c r="M187" s="16"/>
      <c r="N187" s="16"/>
      <c r="O187" s="16"/>
    </row>
    <row r="188" spans="1:15" s="29" customFormat="1" ht="30" customHeight="1">
      <c r="A188" s="46">
        <v>177</v>
      </c>
      <c r="B188" s="22" t="s">
        <v>230</v>
      </c>
      <c r="C188" s="22" t="s">
        <v>332</v>
      </c>
      <c r="D188" s="46" t="s">
        <v>11</v>
      </c>
      <c r="E188" s="46"/>
      <c r="F188" s="46"/>
      <c r="G188" s="46">
        <v>7</v>
      </c>
      <c r="H188" s="46"/>
      <c r="I188" s="22">
        <f t="shared" si="2"/>
        <v>7</v>
      </c>
      <c r="J188" s="20"/>
      <c r="K188" s="20"/>
      <c r="L188" s="20"/>
      <c r="M188" s="30"/>
      <c r="N188" s="30"/>
      <c r="O188" s="30"/>
    </row>
    <row r="189" spans="1:15" s="29" customFormat="1" ht="33" customHeight="1">
      <c r="A189" s="46">
        <v>178</v>
      </c>
      <c r="B189" s="22" t="s">
        <v>230</v>
      </c>
      <c r="C189" s="22" t="s">
        <v>318</v>
      </c>
      <c r="D189" s="46" t="s">
        <v>11</v>
      </c>
      <c r="E189" s="46"/>
      <c r="F189" s="46"/>
      <c r="G189" s="46">
        <v>4</v>
      </c>
      <c r="H189" s="46"/>
      <c r="I189" s="22">
        <f t="shared" si="2"/>
        <v>4</v>
      </c>
      <c r="J189" s="20"/>
      <c r="K189" s="20"/>
      <c r="L189" s="20"/>
      <c r="M189" s="30"/>
      <c r="N189" s="30"/>
      <c r="O189" s="30"/>
    </row>
    <row r="190" spans="1:15" ht="15.75">
      <c r="A190" s="44">
        <v>179</v>
      </c>
      <c r="B190" s="44" t="s">
        <v>231</v>
      </c>
      <c r="C190" s="44" t="s">
        <v>232</v>
      </c>
      <c r="D190" s="44" t="s">
        <v>11</v>
      </c>
      <c r="E190" s="44"/>
      <c r="F190" s="44"/>
      <c r="G190" s="44">
        <v>2</v>
      </c>
      <c r="H190" s="44"/>
      <c r="I190" s="5">
        <f t="shared" si="2"/>
        <v>2</v>
      </c>
      <c r="J190" s="12"/>
      <c r="K190" s="12"/>
      <c r="L190" s="12"/>
      <c r="M190" s="16"/>
      <c r="N190" s="16"/>
      <c r="O190" s="16"/>
    </row>
    <row r="191" spans="1:15" ht="15.75">
      <c r="A191" s="44">
        <v>180</v>
      </c>
      <c r="B191" s="44" t="s">
        <v>233</v>
      </c>
      <c r="C191" s="44" t="s">
        <v>306</v>
      </c>
      <c r="D191" s="44" t="s">
        <v>11</v>
      </c>
      <c r="E191" s="44"/>
      <c r="F191" s="44"/>
      <c r="G191" s="44">
        <v>8</v>
      </c>
      <c r="H191" s="44"/>
      <c r="I191" s="5">
        <f t="shared" si="2"/>
        <v>8</v>
      </c>
      <c r="J191" s="12"/>
      <c r="K191" s="12"/>
      <c r="L191" s="12"/>
      <c r="M191" s="16"/>
      <c r="N191" s="16"/>
      <c r="O191" s="16"/>
    </row>
    <row r="192" spans="1:15" ht="47.25">
      <c r="A192" s="44">
        <v>181</v>
      </c>
      <c r="B192" s="5" t="s">
        <v>234</v>
      </c>
      <c r="C192" s="22" t="s">
        <v>235</v>
      </c>
      <c r="D192" s="44" t="s">
        <v>11</v>
      </c>
      <c r="E192" s="44"/>
      <c r="F192" s="44"/>
      <c r="G192" s="44">
        <v>93</v>
      </c>
      <c r="H192" s="44"/>
      <c r="I192" s="5">
        <f aca="true" t="shared" si="3" ref="I192:I212">SUM(E192:H192)</f>
        <v>93</v>
      </c>
      <c r="J192" s="12"/>
      <c r="K192" s="12"/>
      <c r="L192" s="12"/>
      <c r="M192" s="16"/>
      <c r="N192" s="16"/>
      <c r="O192" s="16"/>
    </row>
    <row r="193" spans="1:15" ht="31.5">
      <c r="A193" s="44">
        <v>182</v>
      </c>
      <c r="B193" s="5" t="s">
        <v>236</v>
      </c>
      <c r="C193" s="5" t="s">
        <v>237</v>
      </c>
      <c r="D193" s="44" t="s">
        <v>16</v>
      </c>
      <c r="E193" s="44"/>
      <c r="F193" s="44"/>
      <c r="G193" s="44">
        <v>11</v>
      </c>
      <c r="H193" s="44"/>
      <c r="I193" s="5">
        <f t="shared" si="3"/>
        <v>11</v>
      </c>
      <c r="J193" s="12"/>
      <c r="K193" s="12"/>
      <c r="L193" s="12"/>
      <c r="M193" s="16"/>
      <c r="N193" s="16"/>
      <c r="O193" s="16"/>
    </row>
    <row r="194" spans="1:15" ht="15.75">
      <c r="A194" s="44">
        <v>183</v>
      </c>
      <c r="B194" s="22" t="s">
        <v>19</v>
      </c>
      <c r="C194" s="22" t="s">
        <v>238</v>
      </c>
      <c r="D194" s="46" t="s">
        <v>239</v>
      </c>
      <c r="E194" s="44"/>
      <c r="F194" s="44"/>
      <c r="G194" s="46">
        <v>10</v>
      </c>
      <c r="H194" s="44"/>
      <c r="I194" s="5">
        <f t="shared" si="3"/>
        <v>10</v>
      </c>
      <c r="J194" s="12"/>
      <c r="K194" s="12"/>
      <c r="L194" s="12"/>
      <c r="M194" s="16"/>
      <c r="N194" s="16"/>
      <c r="O194" s="16"/>
    </row>
    <row r="195" spans="1:12" ht="63">
      <c r="A195" s="44">
        <v>184</v>
      </c>
      <c r="B195" s="22" t="s">
        <v>242</v>
      </c>
      <c r="C195" s="22" t="s">
        <v>307</v>
      </c>
      <c r="D195" s="46" t="s">
        <v>11</v>
      </c>
      <c r="E195" s="44"/>
      <c r="F195" s="44"/>
      <c r="G195" s="44"/>
      <c r="H195" s="44">
        <v>16</v>
      </c>
      <c r="I195" s="5">
        <f t="shared" si="3"/>
        <v>16</v>
      </c>
      <c r="J195" s="12"/>
      <c r="K195" s="12"/>
      <c r="L195" s="12"/>
    </row>
    <row r="196" spans="1:12" ht="31.5">
      <c r="A196" s="44">
        <v>185</v>
      </c>
      <c r="B196" s="22" t="s">
        <v>243</v>
      </c>
      <c r="C196" s="22" t="s">
        <v>244</v>
      </c>
      <c r="D196" s="44"/>
      <c r="E196" s="44"/>
      <c r="F196" s="44"/>
      <c r="G196" s="44"/>
      <c r="H196" s="46">
        <v>50</v>
      </c>
      <c r="I196" s="5">
        <f t="shared" si="3"/>
        <v>50</v>
      </c>
      <c r="J196" s="12"/>
      <c r="K196" s="12"/>
      <c r="L196" s="12"/>
    </row>
    <row r="197" spans="1:12" ht="31.5">
      <c r="A197" s="44">
        <v>186</v>
      </c>
      <c r="B197" s="22" t="s">
        <v>243</v>
      </c>
      <c r="C197" s="22" t="s">
        <v>245</v>
      </c>
      <c r="D197" s="44" t="s">
        <v>16</v>
      </c>
      <c r="E197" s="44"/>
      <c r="F197" s="44"/>
      <c r="G197" s="44"/>
      <c r="H197" s="46">
        <v>10</v>
      </c>
      <c r="I197" s="5">
        <f t="shared" si="3"/>
        <v>10</v>
      </c>
      <c r="J197" s="12"/>
      <c r="K197" s="12"/>
      <c r="L197" s="12"/>
    </row>
    <row r="198" spans="1:12" ht="31.5">
      <c r="A198" s="44">
        <v>187</v>
      </c>
      <c r="B198" s="22" t="s">
        <v>243</v>
      </c>
      <c r="C198" s="22" t="s">
        <v>308</v>
      </c>
      <c r="D198" s="44" t="s">
        <v>25</v>
      </c>
      <c r="E198" s="44"/>
      <c r="F198" s="44"/>
      <c r="G198" s="44"/>
      <c r="H198" s="46">
        <v>20</v>
      </c>
      <c r="I198" s="5">
        <f t="shared" si="3"/>
        <v>20</v>
      </c>
      <c r="J198" s="12"/>
      <c r="K198" s="12"/>
      <c r="L198" s="12"/>
    </row>
    <row r="199" spans="1:12" ht="31.5">
      <c r="A199" s="44">
        <v>188</v>
      </c>
      <c r="B199" s="22" t="s">
        <v>243</v>
      </c>
      <c r="C199" s="5" t="s">
        <v>371</v>
      </c>
      <c r="D199" s="44" t="s">
        <v>25</v>
      </c>
      <c r="E199" s="44"/>
      <c r="F199" s="44"/>
      <c r="G199" s="44"/>
      <c r="H199" s="44">
        <v>5</v>
      </c>
      <c r="I199" s="5">
        <f t="shared" si="3"/>
        <v>5</v>
      </c>
      <c r="J199" s="12"/>
      <c r="K199" s="12"/>
      <c r="L199" s="12"/>
    </row>
    <row r="200" spans="1:12" ht="31.5">
      <c r="A200" s="44">
        <v>189</v>
      </c>
      <c r="B200" s="22" t="s">
        <v>243</v>
      </c>
      <c r="C200" s="5" t="s">
        <v>372</v>
      </c>
      <c r="D200" s="44" t="s">
        <v>25</v>
      </c>
      <c r="E200" s="44"/>
      <c r="F200" s="44"/>
      <c r="G200" s="44"/>
      <c r="H200" s="44">
        <v>5</v>
      </c>
      <c r="I200" s="5">
        <f t="shared" si="3"/>
        <v>5</v>
      </c>
      <c r="J200" s="12"/>
      <c r="K200" s="12"/>
      <c r="L200" s="12"/>
    </row>
    <row r="201" spans="1:12" ht="31.5">
      <c r="A201" s="44">
        <v>190</v>
      </c>
      <c r="B201" s="22" t="s">
        <v>243</v>
      </c>
      <c r="C201" s="44" t="s">
        <v>309</v>
      </c>
      <c r="D201" s="44" t="s">
        <v>16</v>
      </c>
      <c r="E201" s="44"/>
      <c r="F201" s="44"/>
      <c r="G201" s="44"/>
      <c r="H201" s="44">
        <v>5</v>
      </c>
      <c r="I201" s="5">
        <f t="shared" si="3"/>
        <v>5</v>
      </c>
      <c r="J201" s="12"/>
      <c r="K201" s="12"/>
      <c r="L201" s="12"/>
    </row>
    <row r="202" spans="1:12" ht="31.5">
      <c r="A202" s="44">
        <v>191</v>
      </c>
      <c r="B202" s="22" t="s">
        <v>243</v>
      </c>
      <c r="C202" s="44" t="s">
        <v>373</v>
      </c>
      <c r="D202" s="44" t="s">
        <v>16</v>
      </c>
      <c r="E202" s="44"/>
      <c r="F202" s="44"/>
      <c r="G202" s="44"/>
      <c r="H202" s="44">
        <v>5</v>
      </c>
      <c r="I202" s="5">
        <f t="shared" si="3"/>
        <v>5</v>
      </c>
      <c r="J202" s="12"/>
      <c r="K202" s="12"/>
      <c r="L202" s="12"/>
    </row>
    <row r="203" spans="1:12" ht="31.5">
      <c r="A203" s="44">
        <v>192</v>
      </c>
      <c r="B203" s="22" t="s">
        <v>243</v>
      </c>
      <c r="C203" s="44" t="s">
        <v>353</v>
      </c>
      <c r="D203" s="44" t="s">
        <v>16</v>
      </c>
      <c r="E203" s="44"/>
      <c r="F203" s="44"/>
      <c r="G203" s="44"/>
      <c r="H203" s="44">
        <v>30</v>
      </c>
      <c r="I203" s="5">
        <f t="shared" si="3"/>
        <v>30</v>
      </c>
      <c r="J203" s="12"/>
      <c r="K203" s="12"/>
      <c r="L203" s="12"/>
    </row>
    <row r="204" spans="1:12" ht="15.75">
      <c r="A204" s="44">
        <v>193</v>
      </c>
      <c r="B204" s="22" t="s">
        <v>259</v>
      </c>
      <c r="C204" s="44" t="s">
        <v>354</v>
      </c>
      <c r="D204" s="44" t="s">
        <v>16</v>
      </c>
      <c r="E204" s="44"/>
      <c r="F204" s="44"/>
      <c r="G204" s="44"/>
      <c r="H204" s="46">
        <v>6</v>
      </c>
      <c r="I204" s="5">
        <f t="shared" si="3"/>
        <v>6</v>
      </c>
      <c r="J204" s="12"/>
      <c r="K204" s="12"/>
      <c r="L204" s="12"/>
    </row>
    <row r="205" spans="1:12" ht="15.75">
      <c r="A205" s="44">
        <v>194</v>
      </c>
      <c r="B205" s="22" t="s">
        <v>246</v>
      </c>
      <c r="C205" s="46" t="s">
        <v>246</v>
      </c>
      <c r="D205" s="44" t="s">
        <v>16</v>
      </c>
      <c r="E205" s="44"/>
      <c r="F205" s="44"/>
      <c r="G205" s="44"/>
      <c r="H205" s="46">
        <v>2</v>
      </c>
      <c r="I205" s="5">
        <f t="shared" si="3"/>
        <v>2</v>
      </c>
      <c r="J205" s="12"/>
      <c r="K205" s="12"/>
      <c r="L205" s="12"/>
    </row>
    <row r="206" spans="1:12" ht="47.25">
      <c r="A206" s="44">
        <v>195</v>
      </c>
      <c r="B206" s="22" t="s">
        <v>258</v>
      </c>
      <c r="C206" s="46" t="s">
        <v>310</v>
      </c>
      <c r="D206" s="44" t="s">
        <v>16</v>
      </c>
      <c r="E206" s="44"/>
      <c r="F206" s="44"/>
      <c r="G206" s="44"/>
      <c r="H206" s="46">
        <v>6</v>
      </c>
      <c r="I206" s="5">
        <f t="shared" si="3"/>
        <v>6</v>
      </c>
      <c r="J206" s="12"/>
      <c r="K206" s="12"/>
      <c r="L206" s="12"/>
    </row>
    <row r="207" spans="1:12" ht="15.75">
      <c r="A207" s="44">
        <v>196</v>
      </c>
      <c r="B207" s="22" t="s">
        <v>257</v>
      </c>
      <c r="C207" s="46" t="s">
        <v>248</v>
      </c>
      <c r="D207" s="44" t="s">
        <v>16</v>
      </c>
      <c r="E207" s="44"/>
      <c r="F207" s="44"/>
      <c r="G207" s="44"/>
      <c r="H207" s="46">
        <v>60</v>
      </c>
      <c r="I207" s="5">
        <f t="shared" si="3"/>
        <v>60</v>
      </c>
      <c r="J207" s="12"/>
      <c r="K207" s="12"/>
      <c r="L207" s="12"/>
    </row>
    <row r="208" spans="1:12" ht="15.75">
      <c r="A208" s="44">
        <v>197</v>
      </c>
      <c r="B208" s="22" t="s">
        <v>247</v>
      </c>
      <c r="C208" s="46" t="s">
        <v>249</v>
      </c>
      <c r="D208" s="44" t="s">
        <v>16</v>
      </c>
      <c r="E208" s="44"/>
      <c r="F208" s="44"/>
      <c r="G208" s="44"/>
      <c r="H208" s="46">
        <v>30</v>
      </c>
      <c r="I208" s="5">
        <f t="shared" si="3"/>
        <v>30</v>
      </c>
      <c r="J208" s="12"/>
      <c r="K208" s="12"/>
      <c r="L208" s="12"/>
    </row>
    <row r="209" spans="1:12" ht="15.75">
      <c r="A209" s="44">
        <v>198</v>
      </c>
      <c r="B209" s="22" t="s">
        <v>252</v>
      </c>
      <c r="C209" s="46" t="s">
        <v>250</v>
      </c>
      <c r="D209" s="44" t="s">
        <v>16</v>
      </c>
      <c r="E209" s="44"/>
      <c r="F209" s="44"/>
      <c r="G209" s="44"/>
      <c r="H209" s="46">
        <v>30</v>
      </c>
      <c r="I209" s="5">
        <f t="shared" si="3"/>
        <v>30</v>
      </c>
      <c r="J209" s="12"/>
      <c r="K209" s="12"/>
      <c r="L209" s="12"/>
    </row>
    <row r="210" spans="1:12" ht="15.75">
      <c r="A210" s="44">
        <v>199</v>
      </c>
      <c r="B210" s="22" t="s">
        <v>253</v>
      </c>
      <c r="C210" s="46" t="s">
        <v>251</v>
      </c>
      <c r="D210" s="44"/>
      <c r="E210" s="44"/>
      <c r="F210" s="44"/>
      <c r="G210" s="44"/>
      <c r="H210" s="46">
        <v>30</v>
      </c>
      <c r="I210" s="5">
        <f t="shared" si="3"/>
        <v>30</v>
      </c>
      <c r="J210" s="12"/>
      <c r="K210" s="12"/>
      <c r="L210" s="12"/>
    </row>
    <row r="211" spans="1:12" ht="29.25" customHeight="1">
      <c r="A211" s="44">
        <v>200</v>
      </c>
      <c r="B211" s="22" t="s">
        <v>254</v>
      </c>
      <c r="C211" s="22" t="s">
        <v>256</v>
      </c>
      <c r="D211" s="44" t="s">
        <v>16</v>
      </c>
      <c r="E211" s="44"/>
      <c r="F211" s="44"/>
      <c r="G211" s="44"/>
      <c r="H211" s="46">
        <v>6</v>
      </c>
      <c r="I211" s="5">
        <f t="shared" si="3"/>
        <v>6</v>
      </c>
      <c r="J211" s="12"/>
      <c r="K211" s="12"/>
      <c r="L211" s="12"/>
    </row>
    <row r="212" spans="1:12" ht="15.75">
      <c r="A212" s="44">
        <v>201</v>
      </c>
      <c r="B212" s="22" t="s">
        <v>255</v>
      </c>
      <c r="C212" s="46" t="s">
        <v>355</v>
      </c>
      <c r="D212" s="44" t="s">
        <v>16</v>
      </c>
      <c r="E212" s="44"/>
      <c r="F212" s="44"/>
      <c r="G212" s="44"/>
      <c r="H212" s="46">
        <v>10</v>
      </c>
      <c r="I212" s="5">
        <f t="shared" si="3"/>
        <v>10</v>
      </c>
      <c r="J212" s="12"/>
      <c r="K212" s="12"/>
      <c r="L212" s="12"/>
    </row>
    <row r="213" spans="1:12" ht="15.75">
      <c r="A213" s="44"/>
      <c r="B213" s="44"/>
      <c r="C213" s="44" t="s">
        <v>370</v>
      </c>
      <c r="D213" s="44"/>
      <c r="E213" s="44"/>
      <c r="F213" s="44"/>
      <c r="G213" s="44"/>
      <c r="H213" s="44"/>
      <c r="I213" s="44"/>
      <c r="J213" s="12"/>
      <c r="K213" s="12"/>
      <c r="L213" s="12"/>
    </row>
    <row r="214" spans="1:9" ht="15.75">
      <c r="A214" s="48"/>
      <c r="B214" s="48"/>
      <c r="C214" s="48"/>
      <c r="D214" s="48"/>
      <c r="E214" s="48"/>
      <c r="F214" s="48"/>
      <c r="G214" s="48"/>
      <c r="H214" s="48"/>
      <c r="I214" s="48"/>
    </row>
    <row r="215" ht="15.75">
      <c r="B215" s="49" t="s">
        <v>356</v>
      </c>
    </row>
    <row r="216" ht="15.75">
      <c r="B216" s="49" t="s">
        <v>357</v>
      </c>
    </row>
    <row r="217" ht="15.75">
      <c r="B217" s="49" t="s">
        <v>358</v>
      </c>
    </row>
    <row r="218" ht="15.75">
      <c r="B218" s="49" t="s">
        <v>359</v>
      </c>
    </row>
    <row r="219" ht="15.75">
      <c r="B219" s="50" t="s">
        <v>360</v>
      </c>
    </row>
    <row r="220" ht="15.75">
      <c r="B220" s="51" t="s">
        <v>361</v>
      </c>
    </row>
    <row r="221" ht="15">
      <c r="B221" s="52"/>
    </row>
    <row r="222" ht="16.5" thickBot="1">
      <c r="B222" s="36"/>
    </row>
    <row r="223" spans="2:3" ht="26.25" thickBot="1">
      <c r="B223" s="53" t="s">
        <v>362</v>
      </c>
      <c r="C223" s="54"/>
    </row>
    <row r="224" spans="2:3" ht="48" thickBot="1">
      <c r="B224" s="37" t="s">
        <v>363</v>
      </c>
      <c r="C224" s="55"/>
    </row>
    <row r="225" spans="2:3" ht="16.5" thickBot="1">
      <c r="B225" s="40" t="s">
        <v>364</v>
      </c>
      <c r="C225" s="56"/>
    </row>
    <row r="226" spans="2:3" ht="16.5" thickBot="1">
      <c r="B226" s="40" t="s">
        <v>365</v>
      </c>
      <c r="C226" s="56"/>
    </row>
  </sheetData>
  <sheetProtection/>
  <mergeCells count="1">
    <mergeCell ref="C13:C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Projekti</cp:lastModifiedBy>
  <cp:lastPrinted>2012-01-10T06:46:27Z</cp:lastPrinted>
  <dcterms:created xsi:type="dcterms:W3CDTF">2011-11-29T14:17:59Z</dcterms:created>
  <dcterms:modified xsi:type="dcterms:W3CDTF">2012-01-10T06:46:46Z</dcterms:modified>
  <cp:category/>
  <cp:version/>
  <cp:contentType/>
  <cp:contentStatus/>
</cp:coreProperties>
</file>