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ce\Desktop\Cenu aptaujas\CA-44 Tejas namina remonts\"/>
    </mc:Choice>
  </mc:AlternateContent>
  <bookViews>
    <workbookView xWindow="0" yWindow="0" windowWidth="28800" windowHeight="12435"/>
  </bookViews>
  <sheets>
    <sheet name="Braslava Tējas namiņš" sheetId="10" r:id="rId1"/>
  </sheets>
  <definedNames>
    <definedName name="_xlnm.Print_Titles" localSheetId="0">'Braslava Tējas namiņš'!$12:$14</definedName>
  </definedNames>
  <calcPr calcId="152511"/>
</workbook>
</file>

<file path=xl/calcChain.xml><?xml version="1.0" encoding="utf-8"?>
<calcChain xmlns="http://schemas.openxmlformats.org/spreadsheetml/2006/main">
  <c r="Q46" i="10" l="1"/>
  <c r="R46" i="10"/>
  <c r="S46" i="10"/>
  <c r="M10" i="10"/>
</calcChain>
</file>

<file path=xl/sharedStrings.xml><?xml version="1.0" encoding="utf-8"?>
<sst xmlns="http://schemas.openxmlformats.org/spreadsheetml/2006/main" count="97" uniqueCount="59">
  <si>
    <t>m</t>
  </si>
  <si>
    <t>Nr.pēc k.</t>
  </si>
  <si>
    <t>Kods</t>
  </si>
  <si>
    <t>Darbu un materiālu nosaukums</t>
  </si>
  <si>
    <t>Mērvienība</t>
  </si>
  <si>
    <t>Daudzums</t>
  </si>
  <si>
    <t>Laika norma  (c/h)</t>
  </si>
  <si>
    <t>Darbietilpība  (C/h)</t>
  </si>
  <si>
    <t>gb</t>
  </si>
  <si>
    <t>08-00000</t>
  </si>
  <si>
    <t>m2</t>
  </si>
  <si>
    <t>Vienības cena</t>
  </si>
  <si>
    <t>Tāmes izmaksa</t>
  </si>
  <si>
    <t>Kopā uz visu apjomu</t>
  </si>
  <si>
    <t>1. Objekta sagatavošanas darbi</t>
  </si>
  <si>
    <t>m3</t>
  </si>
  <si>
    <t>Kopā pa tāmi</t>
  </si>
  <si>
    <t>Pasūtītājs:    Alojas novada dome</t>
  </si>
  <si>
    <t>Eur</t>
  </si>
  <si>
    <t>Darba alga (Eur)</t>
  </si>
  <si>
    <t>Materiāli  (Eur)</t>
  </si>
  <si>
    <t>Mehānismi  (Eur)</t>
  </si>
  <si>
    <t>Darba samaksas likme  (Eur/h)</t>
  </si>
  <si>
    <t>KOPĀ  (Eur)</t>
  </si>
  <si>
    <t>SUMMA  (Eur)</t>
  </si>
  <si>
    <t>Atsevišķu bojātu jumta konstrukcijas elementu nomaiņa (protezēšana) ar imprignētu kokmateriālu, metāla montāžas elementi</t>
  </si>
  <si>
    <t>Esošo koka konstrukciju jumtā un pārsegumā apsekošana un novērtēšana.</t>
  </si>
  <si>
    <t>Inventārs (žogs objekta norobežošanai)</t>
  </si>
  <si>
    <t>Pagaidu elektroapgādes ierīkošanu ar strapskaitītāju</t>
  </si>
  <si>
    <t>Esošā, bojātā dakstiņu jumta demontāža un  utilizēšana</t>
  </si>
  <si>
    <t>Esošā, bojātā latojuma demontāža</t>
  </si>
  <si>
    <t>Atsevišķu bojātu pārseguma konstrukcijas elementu nomaiņa ar imprignētu kokmateriālu, metāla montāžas elementi</t>
  </si>
  <si>
    <t>Krēsla konstrukcijas atjaunošana no imprignēta kokmateriāla, metāla montāžas elementi</t>
  </si>
  <si>
    <t>Demontēto būvgružu iekraušana un aizvešana</t>
  </si>
  <si>
    <t>Objekta nosaukums:   Tējas namiņš Braslavas parkā</t>
  </si>
  <si>
    <t>Gala sienas, jumta kastes un karnīzes dēļu demontāža</t>
  </si>
  <si>
    <t>Gala sienas, jumta kastes un karnīzes dēļu montāža un krāsošna ar fasādes krāsu</t>
  </si>
  <si>
    <t xml:space="preserve">Sastādīja:                                                 </t>
  </si>
  <si>
    <t xml:space="preserve">                    </t>
  </si>
  <si>
    <t>3. Kolonu remonts</t>
  </si>
  <si>
    <t>gab</t>
  </si>
  <si>
    <t>Sienu špaktelēšana, gruntēšana, krāsošana, jumta kastu gruntēšana un krāsošana ar fasādes krāsu</t>
  </si>
  <si>
    <t>Sastatnes-uzstādīšana, nojaukšana, nomas maksa</t>
  </si>
  <si>
    <t>kompl</t>
  </si>
  <si>
    <t>Latojuma( 50x50mm) remonts dakstiņu jumta segumam</t>
  </si>
  <si>
    <t xml:space="preserve">Vēja dēļu nomaiņa </t>
  </si>
  <si>
    <t>Kolonu apdare, bojātās vietas apstrādājot ar cementa kaļķu javu, 2 bojātajām kolonām apdarei izmantojot armējamo sietu, līmjavu, pēc apdares nokrāsot ar baltu fasādes krāsu</t>
  </si>
  <si>
    <t>Pusspundes dēļi 25x120x5200</t>
  </si>
  <si>
    <t>2. Jumta seguma remonts.</t>
  </si>
  <si>
    <t>Gala kolonu remonts, izkaļot savienojuma vietas, izmantojot savilces un brusas</t>
  </si>
  <si>
    <t>PVN 21%</t>
  </si>
  <si>
    <t>Kopā, tajā sk.darba devēja soc.nod.24,09%:</t>
  </si>
  <si>
    <t>Jumta dakstiņu seguma ieklāšana (tajā sk.dakstiņi) ar kores un hermetiķu iestrādi</t>
  </si>
  <si>
    <t>Jumta pacelšana ar domkratiem izmantojot brusas 3 gab 150x150x6000 mm, nofikssējot pret betona grīdu</t>
  </si>
  <si>
    <t>Objekta adrese:   Braslavas parks, Braslava, Braslavas pagasts, Alojas novads</t>
  </si>
  <si>
    <t xml:space="preserve">Virsizdevumi </t>
  </si>
  <si>
    <t xml:space="preserve">Plānotā peļņa </t>
  </si>
  <si>
    <t>2. pielikums</t>
  </si>
  <si>
    <t>Braslavas parka tējas namiņa remonta darbu apjomi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</si>
</sst>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 Baltic"/>
      <family val="1"/>
      <charset val="186"/>
    </font>
    <font>
      <sz val="12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Fill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right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2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2" fontId="3" fillId="0" borderId="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textRotation="90" wrapText="1"/>
    </xf>
    <xf numFmtId="2" fontId="3" fillId="0" borderId="14" xfId="0" applyNumberFormat="1" applyFont="1" applyFill="1" applyBorder="1" applyAlignment="1">
      <alignment horizontal="center" vertical="center" textRotation="90" wrapText="1"/>
    </xf>
    <xf numFmtId="2" fontId="3" fillId="0" borderId="0" xfId="0" applyNumberFormat="1" applyFont="1" applyFill="1" applyAlignment="1">
      <alignment horizontal="left" vertical="center"/>
    </xf>
    <xf numFmtId="2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/>
    </xf>
    <xf numFmtId="0" fontId="3" fillId="0" borderId="11" xfId="0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 textRotation="90" wrapText="1"/>
    </xf>
    <xf numFmtId="0" fontId="4" fillId="0" borderId="16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textRotation="90"/>
    </xf>
    <xf numFmtId="0" fontId="4" fillId="0" borderId="12" xfId="0" applyFont="1" applyFill="1" applyBorder="1" applyAlignment="1">
      <alignment horizontal="center" vertical="center" textRotation="90"/>
    </xf>
    <xf numFmtId="0" fontId="4" fillId="0" borderId="13" xfId="0" applyFont="1" applyFill="1" applyBorder="1" applyAlignment="1">
      <alignment horizontal="center" vertical="center" textRotation="90"/>
    </xf>
    <xf numFmtId="2" fontId="3" fillId="0" borderId="17" xfId="0" applyNumberFormat="1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 textRotation="90"/>
    </xf>
    <xf numFmtId="0" fontId="4" fillId="0" borderId="18" xfId="0" applyFont="1" applyFill="1" applyBorder="1" applyAlignment="1">
      <alignment horizontal="center" vertical="center" textRotation="90"/>
    </xf>
    <xf numFmtId="2" fontId="3" fillId="0" borderId="8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1"/>
  <sheetViews>
    <sheetView tabSelected="1" zoomScale="98" zoomScaleNormal="98" workbookViewId="0">
      <selection activeCell="C5" sqref="C5"/>
    </sheetView>
  </sheetViews>
  <sheetFormatPr defaultRowHeight="15.75" x14ac:dyDescent="0.2"/>
  <cols>
    <col min="1" max="1" width="5.42578125" style="5" customWidth="1"/>
    <col min="2" max="2" width="10.5703125" style="5" customWidth="1"/>
    <col min="3" max="3" width="58.85546875" style="6" customWidth="1"/>
    <col min="4" max="4" width="9.140625" style="5"/>
    <col min="5" max="5" width="11.5703125" style="33" customWidth="1"/>
    <col min="6" max="6" width="9.5703125" style="33" customWidth="1"/>
    <col min="7" max="7" width="10" style="33" customWidth="1"/>
    <col min="8" max="9" width="10" style="33" bestFit="1" customWidth="1"/>
    <col min="10" max="10" width="10.140625" style="33" customWidth="1"/>
    <col min="11" max="11" width="11.7109375" style="33" customWidth="1"/>
    <col min="12" max="12" width="11.85546875" style="33" customWidth="1"/>
    <col min="13" max="13" width="12.42578125" style="33" customWidth="1"/>
    <col min="14" max="14" width="12" style="33" customWidth="1"/>
    <col min="15" max="15" width="11.28515625" style="33" customWidth="1"/>
    <col min="16" max="16" width="12" style="33" customWidth="1"/>
    <col min="17" max="17" width="11" style="6" hidden="1" customWidth="1"/>
    <col min="18" max="18" width="11.42578125" style="6" hidden="1" customWidth="1"/>
    <col min="19" max="19" width="11" style="6" hidden="1" customWidth="1"/>
    <col min="20" max="20" width="10.85546875" style="6" customWidth="1"/>
    <col min="21" max="21" width="11.42578125" style="6" customWidth="1"/>
    <col min="22" max="16384" width="9.140625" style="6"/>
  </cols>
  <sheetData>
    <row r="2" spans="1:16" x14ac:dyDescent="0.2">
      <c r="P2" s="33" t="s">
        <v>57</v>
      </c>
    </row>
    <row r="3" spans="1:16" x14ac:dyDescent="0.2">
      <c r="A3" s="7"/>
      <c r="B3" s="7"/>
      <c r="C3" s="5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6" x14ac:dyDescent="0.2">
      <c r="A4" s="7"/>
      <c r="B4" s="7"/>
      <c r="C4" s="3" t="s">
        <v>58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x14ac:dyDescent="0.2">
      <c r="A5" s="7"/>
      <c r="B5" s="7"/>
      <c r="C5" s="7"/>
    </row>
    <row r="6" spans="1:16" x14ac:dyDescent="0.2">
      <c r="A6" s="7"/>
      <c r="B6" s="1" t="s">
        <v>17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x14ac:dyDescent="0.2">
      <c r="A7" s="7"/>
      <c r="B7" s="34" t="s">
        <v>34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6" x14ac:dyDescent="0.2">
      <c r="A8" s="7"/>
      <c r="B8" s="1" t="s">
        <v>54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6" x14ac:dyDescent="0.2">
      <c r="A9" s="6"/>
      <c r="B9" s="1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x14ac:dyDescent="0.2">
      <c r="A10" s="6"/>
      <c r="B10" s="6"/>
      <c r="C10" s="7"/>
      <c r="D10" s="8"/>
      <c r="E10" s="8"/>
      <c r="F10" s="8"/>
      <c r="J10" s="56" t="s">
        <v>12</v>
      </c>
      <c r="K10" s="56"/>
      <c r="L10" s="56"/>
      <c r="M10" s="33">
        <f>P46</f>
        <v>0</v>
      </c>
      <c r="N10" s="9" t="s">
        <v>18</v>
      </c>
    </row>
    <row r="11" spans="1:16" ht="16.5" thickBot="1" x14ac:dyDescent="0.25">
      <c r="A11" s="6"/>
      <c r="B11" s="6"/>
      <c r="C11" s="5"/>
      <c r="J11" s="57"/>
      <c r="K11" s="57"/>
      <c r="N11" s="5"/>
    </row>
    <row r="12" spans="1:16" ht="16.5" thickBot="1" x14ac:dyDescent="0.25">
      <c r="A12" s="58" t="s">
        <v>1</v>
      </c>
      <c r="B12" s="60" t="s">
        <v>2</v>
      </c>
      <c r="C12" s="63" t="s">
        <v>3</v>
      </c>
      <c r="D12" s="66" t="s">
        <v>4</v>
      </c>
      <c r="E12" s="69" t="s">
        <v>5</v>
      </c>
      <c r="F12" s="72" t="s">
        <v>11</v>
      </c>
      <c r="G12" s="73"/>
      <c r="H12" s="73"/>
      <c r="I12" s="73"/>
      <c r="J12" s="73"/>
      <c r="K12" s="74"/>
      <c r="L12" s="35"/>
      <c r="M12" s="10"/>
      <c r="N12" s="10" t="s">
        <v>13</v>
      </c>
      <c r="O12" s="10"/>
      <c r="P12" s="11"/>
    </row>
    <row r="13" spans="1:16" ht="15.75" customHeight="1" x14ac:dyDescent="0.2">
      <c r="A13" s="59"/>
      <c r="B13" s="61"/>
      <c r="C13" s="64"/>
      <c r="D13" s="67"/>
      <c r="E13" s="70"/>
      <c r="F13" s="53" t="s">
        <v>6</v>
      </c>
      <c r="G13" s="53" t="s">
        <v>22</v>
      </c>
      <c r="H13" s="53" t="s">
        <v>19</v>
      </c>
      <c r="I13" s="53" t="s">
        <v>20</v>
      </c>
      <c r="J13" s="53" t="s">
        <v>21</v>
      </c>
      <c r="K13" s="53" t="s">
        <v>23</v>
      </c>
      <c r="L13" s="55" t="s">
        <v>7</v>
      </c>
      <c r="M13" s="53" t="s">
        <v>19</v>
      </c>
      <c r="N13" s="53" t="s">
        <v>20</v>
      </c>
      <c r="O13" s="53" t="s">
        <v>21</v>
      </c>
      <c r="P13" s="55" t="s">
        <v>24</v>
      </c>
    </row>
    <row r="14" spans="1:16" ht="92.65" customHeight="1" x14ac:dyDescent="0.2">
      <c r="A14" s="59"/>
      <c r="B14" s="62"/>
      <c r="C14" s="65"/>
      <c r="D14" s="68"/>
      <c r="E14" s="71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6" x14ac:dyDescent="0.2">
      <c r="A15" s="27"/>
      <c r="B15" s="13"/>
      <c r="C15" s="28" t="s">
        <v>14</v>
      </c>
      <c r="D15" s="1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">
      <c r="A16" s="27">
        <v>1</v>
      </c>
      <c r="B16" s="13" t="s">
        <v>9</v>
      </c>
      <c r="C16" s="42" t="s">
        <v>27</v>
      </c>
      <c r="D16" s="29" t="s">
        <v>0</v>
      </c>
      <c r="E16" s="2">
        <v>60</v>
      </c>
      <c r="F16" s="4"/>
      <c r="G16" s="4"/>
      <c r="H16" s="4"/>
      <c r="I16" s="4"/>
      <c r="J16" s="4"/>
      <c r="K16" s="2"/>
      <c r="L16" s="4"/>
      <c r="M16" s="4"/>
      <c r="N16" s="4"/>
      <c r="O16" s="4"/>
      <c r="P16" s="4"/>
    </row>
    <row r="17" spans="1:21" x14ac:dyDescent="0.2">
      <c r="A17" s="27">
        <v>2</v>
      </c>
      <c r="B17" s="19" t="s">
        <v>9</v>
      </c>
      <c r="C17" s="42" t="s">
        <v>28</v>
      </c>
      <c r="D17" s="29" t="s">
        <v>8</v>
      </c>
      <c r="E17" s="2">
        <v>1</v>
      </c>
      <c r="F17" s="4"/>
      <c r="G17" s="4"/>
      <c r="H17" s="4"/>
      <c r="I17" s="4"/>
      <c r="J17" s="4"/>
      <c r="K17" s="2"/>
      <c r="L17" s="4"/>
      <c r="M17" s="4"/>
      <c r="N17" s="4"/>
      <c r="O17" s="4"/>
      <c r="P17" s="4"/>
    </row>
    <row r="18" spans="1:21" x14ac:dyDescent="0.2">
      <c r="A18" s="27"/>
      <c r="B18" s="13"/>
      <c r="C18" s="18"/>
      <c r="D18" s="36"/>
      <c r="E18" s="30"/>
      <c r="F18" s="4"/>
      <c r="G18" s="4"/>
      <c r="H18" s="4"/>
      <c r="I18" s="4"/>
      <c r="J18" s="4"/>
      <c r="K18" s="4"/>
      <c r="L18" s="30"/>
      <c r="M18" s="30"/>
      <c r="N18" s="30"/>
      <c r="O18" s="30"/>
      <c r="P18" s="30"/>
      <c r="U18" s="32"/>
    </row>
    <row r="19" spans="1:21" x14ac:dyDescent="0.2">
      <c r="A19" s="27"/>
      <c r="B19" s="15"/>
      <c r="C19" s="18"/>
      <c r="D19" s="17"/>
      <c r="E19" s="4"/>
      <c r="F19" s="4"/>
      <c r="G19" s="4"/>
      <c r="H19" s="4"/>
      <c r="I19" s="4"/>
      <c r="J19" s="4"/>
      <c r="K19" s="4"/>
      <c r="L19" s="16"/>
      <c r="M19" s="16"/>
      <c r="N19" s="16"/>
      <c r="O19" s="16"/>
      <c r="P19" s="16"/>
    </row>
    <row r="20" spans="1:21" x14ac:dyDescent="0.25">
      <c r="A20" s="27"/>
      <c r="B20" s="50"/>
      <c r="C20" s="40"/>
      <c r="D20" s="4"/>
      <c r="E20" s="2"/>
      <c r="F20" s="4"/>
      <c r="G20" s="4"/>
      <c r="H20" s="2"/>
      <c r="I20" s="2"/>
      <c r="J20" s="2"/>
      <c r="K20" s="2"/>
      <c r="L20" s="4"/>
      <c r="M20" s="4"/>
      <c r="N20" s="4"/>
      <c r="O20" s="4"/>
      <c r="P20" s="4"/>
    </row>
    <row r="21" spans="1:21" x14ac:dyDescent="0.2">
      <c r="A21" s="27"/>
      <c r="B21" s="50"/>
      <c r="C21" s="28" t="s">
        <v>48</v>
      </c>
      <c r="D21" s="30"/>
      <c r="E21" s="29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21" x14ac:dyDescent="0.2">
      <c r="A22" s="27">
        <v>3</v>
      </c>
      <c r="B22" s="26" t="s">
        <v>9</v>
      </c>
      <c r="C22" s="41" t="s">
        <v>42</v>
      </c>
      <c r="D22" s="38" t="s">
        <v>43</v>
      </c>
      <c r="E22" s="39">
        <v>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21" x14ac:dyDescent="0.2">
      <c r="A23" s="27">
        <v>4</v>
      </c>
      <c r="B23" s="26" t="s">
        <v>9</v>
      </c>
      <c r="C23" s="41" t="s">
        <v>29</v>
      </c>
      <c r="D23" s="38" t="s">
        <v>10</v>
      </c>
      <c r="E23" s="39">
        <v>4.2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21" x14ac:dyDescent="0.2">
      <c r="A24" s="27">
        <v>5</v>
      </c>
      <c r="B24" s="26" t="s">
        <v>9</v>
      </c>
      <c r="C24" s="42" t="s">
        <v>30</v>
      </c>
      <c r="D24" s="27" t="s">
        <v>10</v>
      </c>
      <c r="E24" s="30">
        <v>3.4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21" ht="47.25" x14ac:dyDescent="0.2">
      <c r="A25" s="27">
        <v>6</v>
      </c>
      <c r="B25" s="26" t="s">
        <v>9</v>
      </c>
      <c r="C25" s="43" t="s">
        <v>25</v>
      </c>
      <c r="D25" s="27" t="s">
        <v>15</v>
      </c>
      <c r="E25" s="2">
        <v>0.2</v>
      </c>
      <c r="F25" s="4"/>
      <c r="G25" s="4"/>
      <c r="H25" s="2"/>
      <c r="I25" s="2"/>
      <c r="J25" s="2"/>
      <c r="K25" s="4"/>
      <c r="L25" s="4"/>
      <c r="M25" s="4"/>
      <c r="N25" s="4"/>
      <c r="O25" s="4"/>
      <c r="P25" s="4"/>
    </row>
    <row r="26" spans="1:21" ht="31.5" x14ac:dyDescent="0.2">
      <c r="A26" s="27">
        <v>7</v>
      </c>
      <c r="B26" s="26" t="s">
        <v>9</v>
      </c>
      <c r="C26" s="42" t="s">
        <v>26</v>
      </c>
      <c r="D26" s="27" t="s">
        <v>10</v>
      </c>
      <c r="E26" s="30">
        <v>34.200000000000003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21" ht="31.5" x14ac:dyDescent="0.2">
      <c r="A27" s="27">
        <v>8</v>
      </c>
      <c r="B27" s="26" t="s">
        <v>9</v>
      </c>
      <c r="C27" s="43" t="s">
        <v>31</v>
      </c>
      <c r="D27" s="27" t="s">
        <v>15</v>
      </c>
      <c r="E27" s="2">
        <v>0.2</v>
      </c>
      <c r="F27" s="4"/>
      <c r="G27" s="4"/>
      <c r="H27" s="2"/>
      <c r="I27" s="2"/>
      <c r="J27" s="2"/>
      <c r="K27" s="4"/>
      <c r="L27" s="4"/>
      <c r="M27" s="4"/>
      <c r="N27" s="4"/>
      <c r="O27" s="4"/>
      <c r="P27" s="4"/>
    </row>
    <row r="28" spans="1:21" ht="31.5" x14ac:dyDescent="0.2">
      <c r="A28" s="27">
        <v>9</v>
      </c>
      <c r="B28" s="26" t="s">
        <v>9</v>
      </c>
      <c r="C28" s="43" t="s">
        <v>32</v>
      </c>
      <c r="D28" s="27" t="s">
        <v>15</v>
      </c>
      <c r="E28" s="2">
        <v>0.12</v>
      </c>
      <c r="F28" s="4"/>
      <c r="G28" s="4"/>
      <c r="H28" s="2"/>
      <c r="I28" s="2"/>
      <c r="J28" s="2"/>
      <c r="K28" s="4"/>
      <c r="L28" s="4"/>
      <c r="M28" s="4"/>
      <c r="N28" s="4"/>
      <c r="O28" s="4"/>
      <c r="P28" s="4"/>
    </row>
    <row r="29" spans="1:21" x14ac:dyDescent="0.2">
      <c r="A29" s="27">
        <v>10</v>
      </c>
      <c r="B29" s="26" t="s">
        <v>9</v>
      </c>
      <c r="C29" s="44" t="s">
        <v>44</v>
      </c>
      <c r="D29" s="17" t="s">
        <v>10</v>
      </c>
      <c r="E29" s="4">
        <v>4.2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21" ht="29.25" customHeight="1" x14ac:dyDescent="0.2">
      <c r="A30" s="27">
        <v>11</v>
      </c>
      <c r="B30" s="26" t="s">
        <v>9</v>
      </c>
      <c r="C30" s="45" t="s">
        <v>52</v>
      </c>
      <c r="D30" s="17" t="s">
        <v>10</v>
      </c>
      <c r="E30" s="4">
        <v>4.2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21" ht="29.25" customHeight="1" x14ac:dyDescent="0.2">
      <c r="A31" s="27">
        <v>12</v>
      </c>
      <c r="B31" s="26" t="s">
        <v>9</v>
      </c>
      <c r="C31" s="45" t="s">
        <v>45</v>
      </c>
      <c r="D31" s="17" t="s">
        <v>0</v>
      </c>
      <c r="E31" s="4">
        <v>11.4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21" x14ac:dyDescent="0.2">
      <c r="A32" s="27">
        <v>13</v>
      </c>
      <c r="B32" s="26" t="s">
        <v>9</v>
      </c>
      <c r="C32" s="45" t="s">
        <v>33</v>
      </c>
      <c r="D32" s="27" t="s">
        <v>15</v>
      </c>
      <c r="E32" s="2">
        <v>0.8</v>
      </c>
      <c r="F32" s="4"/>
      <c r="G32" s="4"/>
      <c r="H32" s="2"/>
      <c r="I32" s="2"/>
      <c r="J32" s="2"/>
      <c r="K32" s="4"/>
      <c r="L32" s="2"/>
      <c r="M32" s="2"/>
      <c r="N32" s="2"/>
      <c r="O32" s="2"/>
      <c r="P32" s="2"/>
    </row>
    <row r="33" spans="1:21" x14ac:dyDescent="0.2">
      <c r="A33" s="27">
        <v>14</v>
      </c>
      <c r="B33" s="26" t="s">
        <v>9</v>
      </c>
      <c r="C33" s="46" t="s">
        <v>35</v>
      </c>
      <c r="D33" s="36" t="s">
        <v>10</v>
      </c>
      <c r="E33" s="30">
        <v>8.4</v>
      </c>
      <c r="F33" s="4"/>
      <c r="G33" s="4"/>
      <c r="H33" s="2"/>
      <c r="I33" s="2"/>
      <c r="J33" s="2"/>
      <c r="K33" s="2"/>
      <c r="L33" s="2"/>
      <c r="M33" s="2"/>
      <c r="N33" s="2"/>
      <c r="O33" s="2"/>
      <c r="P33" s="2"/>
    </row>
    <row r="34" spans="1:21" ht="31.5" x14ac:dyDescent="0.2">
      <c r="A34" s="27">
        <v>15</v>
      </c>
      <c r="B34" s="26" t="s">
        <v>9</v>
      </c>
      <c r="C34" s="46" t="s">
        <v>36</v>
      </c>
      <c r="D34" s="36" t="s">
        <v>10</v>
      </c>
      <c r="E34" s="30">
        <v>8.4</v>
      </c>
      <c r="F34" s="4"/>
      <c r="G34" s="4"/>
      <c r="H34" s="2"/>
      <c r="I34" s="2"/>
      <c r="J34" s="2"/>
      <c r="K34" s="2"/>
      <c r="L34" s="4"/>
      <c r="M34" s="4"/>
      <c r="N34" s="4"/>
      <c r="O34" s="4"/>
      <c r="P34" s="4"/>
    </row>
    <row r="35" spans="1:21" x14ac:dyDescent="0.2">
      <c r="A35" s="27">
        <v>16</v>
      </c>
      <c r="B35" s="26" t="s">
        <v>9</v>
      </c>
      <c r="C35" s="46" t="s">
        <v>47</v>
      </c>
      <c r="D35" s="36" t="s">
        <v>10</v>
      </c>
      <c r="E35" s="30">
        <v>10.8</v>
      </c>
      <c r="F35" s="4"/>
      <c r="G35" s="4"/>
      <c r="H35" s="2"/>
      <c r="I35" s="2"/>
      <c r="J35" s="2"/>
      <c r="K35" s="2"/>
      <c r="L35" s="4"/>
      <c r="M35" s="4"/>
      <c r="N35" s="4"/>
      <c r="O35" s="4"/>
      <c r="P35" s="4"/>
    </row>
    <row r="36" spans="1:21" x14ac:dyDescent="0.2">
      <c r="A36" s="27"/>
      <c r="B36" s="26"/>
      <c r="C36" s="46"/>
      <c r="D36" s="36"/>
      <c r="E36" s="30"/>
      <c r="F36" s="4"/>
      <c r="G36" s="4"/>
      <c r="H36" s="2"/>
      <c r="I36" s="2"/>
      <c r="J36" s="2"/>
      <c r="K36" s="2"/>
      <c r="L36" s="4"/>
      <c r="M36" s="4"/>
      <c r="N36" s="4"/>
      <c r="O36" s="4"/>
      <c r="P36" s="4"/>
    </row>
    <row r="37" spans="1:21" x14ac:dyDescent="0.2">
      <c r="A37" s="27"/>
      <c r="B37" s="26"/>
      <c r="C37" s="47" t="s">
        <v>39</v>
      </c>
      <c r="D37" s="36"/>
      <c r="E37" s="30"/>
      <c r="F37" s="4"/>
      <c r="G37" s="4"/>
      <c r="H37" s="2"/>
      <c r="I37" s="2"/>
      <c r="J37" s="2"/>
      <c r="K37" s="2"/>
      <c r="L37" s="4"/>
      <c r="M37" s="4"/>
      <c r="N37" s="4"/>
      <c r="O37" s="4"/>
      <c r="P37" s="4"/>
    </row>
    <row r="38" spans="1:21" ht="31.5" x14ac:dyDescent="0.2">
      <c r="A38" s="27">
        <v>17</v>
      </c>
      <c r="B38" s="26" t="s">
        <v>9</v>
      </c>
      <c r="C38" s="46" t="s">
        <v>53</v>
      </c>
      <c r="D38" s="36" t="s">
        <v>43</v>
      </c>
      <c r="E38" s="30">
        <v>1</v>
      </c>
      <c r="F38" s="4"/>
      <c r="G38" s="4"/>
      <c r="H38" s="2"/>
      <c r="I38" s="2"/>
      <c r="J38" s="2"/>
      <c r="K38" s="2"/>
      <c r="L38" s="2"/>
      <c r="M38" s="2"/>
      <c r="N38" s="2"/>
      <c r="O38" s="2"/>
      <c r="P38" s="2"/>
    </row>
    <row r="39" spans="1:21" ht="31.5" x14ac:dyDescent="0.2">
      <c r="A39" s="27">
        <v>18</v>
      </c>
      <c r="B39" s="26" t="s">
        <v>9</v>
      </c>
      <c r="C39" s="46" t="s">
        <v>49</v>
      </c>
      <c r="D39" s="36" t="s">
        <v>40</v>
      </c>
      <c r="E39" s="30">
        <v>2</v>
      </c>
      <c r="F39" s="4"/>
      <c r="G39" s="4"/>
      <c r="H39" s="2"/>
      <c r="I39" s="2"/>
      <c r="J39" s="2"/>
      <c r="K39" s="2"/>
      <c r="L39" s="4"/>
      <c r="M39" s="4"/>
      <c r="N39" s="4"/>
      <c r="O39" s="4"/>
      <c r="P39" s="4"/>
    </row>
    <row r="40" spans="1:21" ht="31.5" x14ac:dyDescent="0.2">
      <c r="A40" s="27">
        <v>19</v>
      </c>
      <c r="B40" s="26" t="s">
        <v>9</v>
      </c>
      <c r="C40" s="46" t="s">
        <v>41</v>
      </c>
      <c r="D40" s="36" t="s">
        <v>10</v>
      </c>
      <c r="E40" s="30">
        <v>46</v>
      </c>
      <c r="F40" s="4"/>
      <c r="G40" s="4"/>
      <c r="H40" s="2"/>
      <c r="I40" s="2"/>
      <c r="J40" s="2"/>
      <c r="K40" s="2"/>
      <c r="L40" s="4"/>
      <c r="M40" s="4"/>
      <c r="N40" s="4"/>
      <c r="O40" s="4"/>
      <c r="P40" s="4"/>
    </row>
    <row r="41" spans="1:21" ht="47.25" x14ac:dyDescent="0.2">
      <c r="A41" s="27">
        <v>20</v>
      </c>
      <c r="B41" s="51" t="s">
        <v>9</v>
      </c>
      <c r="C41" s="48" t="s">
        <v>46</v>
      </c>
      <c r="D41" s="36" t="s">
        <v>40</v>
      </c>
      <c r="E41" s="30">
        <v>8</v>
      </c>
      <c r="F41" s="4"/>
      <c r="G41" s="4"/>
      <c r="H41" s="2"/>
      <c r="I41" s="2"/>
      <c r="J41" s="2"/>
      <c r="K41" s="2"/>
      <c r="L41" s="4"/>
      <c r="M41" s="4"/>
      <c r="N41" s="4"/>
      <c r="O41" s="4"/>
      <c r="P41" s="4"/>
    </row>
    <row r="42" spans="1:21" x14ac:dyDescent="0.2">
      <c r="A42" s="27"/>
      <c r="B42" s="50"/>
      <c r="C42" s="18" t="s">
        <v>51</v>
      </c>
      <c r="D42" s="17" t="s">
        <v>18</v>
      </c>
      <c r="E42" s="4"/>
      <c r="F42" s="4"/>
      <c r="G42" s="4"/>
      <c r="H42" s="4"/>
      <c r="I42" s="4"/>
      <c r="J42" s="4"/>
      <c r="K42" s="4"/>
      <c r="L42" s="16"/>
      <c r="M42" s="16"/>
      <c r="N42" s="16"/>
      <c r="O42" s="16"/>
      <c r="P42" s="16"/>
    </row>
    <row r="43" spans="1:21" x14ac:dyDescent="0.2">
      <c r="A43" s="27"/>
      <c r="B43" s="50"/>
      <c r="C43" s="49" t="s">
        <v>55</v>
      </c>
      <c r="D43" s="30"/>
      <c r="E43" s="29"/>
      <c r="F43" s="4"/>
      <c r="G43" s="4"/>
      <c r="H43" s="4"/>
      <c r="I43" s="4"/>
      <c r="J43" s="4"/>
      <c r="K43" s="4"/>
      <c r="L43" s="4"/>
      <c r="M43" s="4"/>
      <c r="N43" s="4"/>
      <c r="O43" s="4"/>
      <c r="P43" s="52"/>
    </row>
    <row r="44" spans="1:21" x14ac:dyDescent="0.2">
      <c r="A44" s="27"/>
      <c r="B44" s="50"/>
      <c r="C44" s="49" t="s">
        <v>56</v>
      </c>
      <c r="D44" s="30"/>
      <c r="E44" s="29"/>
      <c r="F44" s="4"/>
      <c r="G44" s="4"/>
      <c r="H44" s="4"/>
      <c r="I44" s="4"/>
      <c r="J44" s="4"/>
      <c r="K44" s="4"/>
      <c r="L44" s="4"/>
      <c r="M44" s="4"/>
      <c r="N44" s="4"/>
      <c r="O44" s="4"/>
      <c r="P44" s="52"/>
    </row>
    <row r="45" spans="1:21" ht="16.5" thickBot="1" x14ac:dyDescent="0.25">
      <c r="A45" s="27"/>
      <c r="B45" s="50"/>
      <c r="C45" s="49" t="s">
        <v>50</v>
      </c>
      <c r="D45" s="30"/>
      <c r="E45" s="29"/>
      <c r="F45" s="4"/>
      <c r="G45" s="4"/>
      <c r="H45" s="4"/>
      <c r="I45" s="4"/>
      <c r="J45" s="4"/>
      <c r="K45" s="4"/>
      <c r="L45" s="4"/>
      <c r="M45" s="4"/>
      <c r="N45" s="4"/>
      <c r="O45" s="4"/>
      <c r="P45" s="52"/>
    </row>
    <row r="46" spans="1:21" ht="16.5" thickBot="1" x14ac:dyDescent="0.25">
      <c r="A46" s="27"/>
      <c r="B46" s="50"/>
      <c r="C46" s="28" t="s">
        <v>16</v>
      </c>
      <c r="D46" s="30" t="s">
        <v>18</v>
      </c>
      <c r="E46" s="29"/>
      <c r="F46" s="4"/>
      <c r="G46" s="4"/>
      <c r="H46" s="4"/>
      <c r="I46" s="4"/>
      <c r="J46" s="4"/>
      <c r="K46" s="4"/>
      <c r="L46" s="16"/>
      <c r="M46" s="16"/>
      <c r="N46" s="16"/>
      <c r="O46" s="16"/>
      <c r="P46" s="16"/>
      <c r="Q46" s="37" t="e">
        <f>Q19+#REF!+#REF!+Q42</f>
        <v>#REF!</v>
      </c>
      <c r="R46" s="20" t="e">
        <f>R19+#REF!+#REF!+R42</f>
        <v>#REF!</v>
      </c>
      <c r="S46" s="20" t="e">
        <f>S19+#REF!+#REF!+S42</f>
        <v>#REF!</v>
      </c>
      <c r="U46" s="31"/>
    </row>
    <row r="47" spans="1:21" x14ac:dyDescent="0.2">
      <c r="A47" s="13"/>
      <c r="B47" s="13"/>
      <c r="C47" s="21"/>
      <c r="D47" s="22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21" x14ac:dyDescent="0.25">
      <c r="C48" s="24" t="s">
        <v>37</v>
      </c>
      <c r="D48" s="1"/>
      <c r="E48" s="12"/>
      <c r="F48" s="12"/>
      <c r="G48" s="12"/>
      <c r="H48" s="12"/>
      <c r="I48" s="12"/>
      <c r="J48" s="24"/>
      <c r="K48" s="12"/>
    </row>
    <row r="49" spans="2:10" x14ac:dyDescent="0.2">
      <c r="C49" s="25" t="s">
        <v>38</v>
      </c>
      <c r="J49" s="9"/>
    </row>
    <row r="50" spans="2:10" x14ac:dyDescent="0.2">
      <c r="C50" s="5"/>
      <c r="J50" s="5"/>
    </row>
    <row r="51" spans="2:10" x14ac:dyDescent="0.2">
      <c r="B51" s="14"/>
    </row>
  </sheetData>
  <mergeCells count="19">
    <mergeCell ref="J10:L10"/>
    <mergeCell ref="J11:K11"/>
    <mergeCell ref="A12:A14"/>
    <mergeCell ref="B12:B14"/>
    <mergeCell ref="C12:C14"/>
    <mergeCell ref="D12:D14"/>
    <mergeCell ref="E12:E14"/>
    <mergeCell ref="F12:K12"/>
    <mergeCell ref="F13:F14"/>
    <mergeCell ref="N13:N14"/>
    <mergeCell ref="O13:O14"/>
    <mergeCell ref="P13:P14"/>
    <mergeCell ref="G13:G14"/>
    <mergeCell ref="H13:H14"/>
    <mergeCell ref="I13:I14"/>
    <mergeCell ref="J13:J14"/>
    <mergeCell ref="K13:K14"/>
    <mergeCell ref="L13:L14"/>
    <mergeCell ref="M13:M14"/>
  </mergeCells>
  <phoneticPr fontId="0" type="noConversion"/>
  <printOptions horizontalCentered="1"/>
  <pageMargins left="0.11811023622047245" right="0.11811023622047245" top="1.1417322834645669" bottom="0.9448818897637796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Braslava Tējas namiņš</vt:lpstr>
      <vt:lpstr>'Braslava Tējas namiņš'!Drukāt_virsrakstus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AIVARS</dc:creator>
  <cp:lastModifiedBy>Dace</cp:lastModifiedBy>
  <cp:lastPrinted>2019-12-12T11:50:31Z</cp:lastPrinted>
  <dcterms:created xsi:type="dcterms:W3CDTF">2001-02-05T06:29:44Z</dcterms:created>
  <dcterms:modified xsi:type="dcterms:W3CDTF">2019-12-12T12:16:52Z</dcterms:modified>
</cp:coreProperties>
</file>